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 plan" sheetId="1" state="visible" r:id="rId1"/>
    <sheet name="Registro" sheetId="2" state="visible" r:id="rId2"/>
    <sheet name="Semanas" sheetId="3" state="visible" r:id="rId3"/>
    <sheet name="Cómo usarla" sheetId="4" state="visible" r:id="rId4"/>
    <sheet name="Catálog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+0.0;-0.0;0.0"/>
  </numFmts>
  <fonts count="11">
    <font>
      <name val="Calibri"/>
      <family val="2"/>
      <color theme="1"/>
      <sz val="11"/>
      <scheme val="minor"/>
    </font>
    <font>
      <name val="Calibri"/>
      <b val="1"/>
      <color rgb="00171A20"/>
      <sz val="18"/>
    </font>
    <font>
      <name val="Calibri"/>
      <color rgb="005C5E62"/>
      <sz val="11"/>
    </font>
    <font>
      <name val="Calibri"/>
      <b val="1"/>
      <color rgb="00FFFFFF"/>
      <sz val="11"/>
    </font>
    <font>
      <name val="Calibri"/>
      <b val="1"/>
      <color rgb="00171A20"/>
      <sz val="11"/>
    </font>
    <font>
      <name val="Calibri"/>
      <b val="1"/>
      <color rgb="001F3A5F"/>
      <sz val="12"/>
    </font>
    <font>
      <name val="Calibri"/>
      <color rgb="00171A20"/>
      <sz val="11"/>
    </font>
    <font>
      <name val="Calibri"/>
      <b val="1"/>
      <color rgb="001F3A5F"/>
      <sz val="13"/>
    </font>
    <font>
      <name val="Calibri"/>
      <b val="1"/>
      <color rgb="001F3A5F"/>
      <sz val="20"/>
    </font>
    <font>
      <name val="Calibri"/>
      <color rgb="00171A20"/>
      <sz val="12"/>
    </font>
    <font>
      <name val="Calibri"/>
      <b val="1"/>
      <color rgb="002F6B43"/>
      <sz val="1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FFF"/>
      </patternFill>
    </fill>
    <fill>
      <patternFill patternType="solid">
        <fgColor rgb="00F7F1E8"/>
      </patternFill>
    </fill>
  </fills>
  <borders count="7">
    <border>
      <left/>
      <right/>
      <top/>
      <bottom/>
      <diagonal/>
    </border>
    <border>
      <left style="thin">
        <color rgb="00E7E2D9"/>
      </left>
      <right style="thin">
        <color rgb="00E7E2D9"/>
      </right>
      <top style="thin">
        <color rgb="00E7E2D9"/>
      </top>
      <bottom style="thin">
        <color rgb="00E7E2D9"/>
      </bottom>
    </border>
    <border>
      <left/>
      <right/>
      <top style="thin">
        <color rgb="00E7E2D9"/>
      </top>
      <bottom/>
      <diagonal/>
    </border>
    <border>
      <left/>
      <right style="thin">
        <color rgb="00E7E2D9"/>
      </right>
      <top style="thin">
        <color rgb="00E7E2D9"/>
      </top>
      <bottom/>
      <diagonal/>
    </border>
    <border>
      <left/>
      <right style="thin">
        <color rgb="00E7E2D9"/>
      </right>
      <top style="thin">
        <color rgb="00E7E2D9"/>
      </top>
      <bottom style="thin">
        <color rgb="00E7E2D9"/>
      </bottom>
      <diagonal/>
    </border>
    <border>
      <left style="medium">
        <color rgb="001F3A5F"/>
      </left>
      <right style="medium">
        <color rgb="001F3A5F"/>
      </right>
      <top style="medium">
        <color rgb="001F3A5F"/>
      </top>
      <bottom style="medium">
        <color rgb="001F3A5F"/>
      </bottom>
    </border>
    <border>
      <left/>
      <right/>
      <top style="thin">
        <color rgb="00E7E2D9"/>
      </top>
      <bottom style="thin">
        <color rgb="00E7E2D9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0" borderId="0" applyAlignment="1" pivotButton="0" quotePrefix="0" xfId="0">
      <alignment vertical="center"/>
    </xf>
    <xf numFmtId="0" fontId="5" fillId="3" borderId="5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 wrapText="1"/>
    </xf>
    <xf numFmtId="1" fontId="5" fillId="3" borderId="5" applyAlignment="1" pivotButton="0" quotePrefix="0" xfId="0">
      <alignment horizontal="left" vertical="center" wrapText="1"/>
    </xf>
    <xf numFmtId="164" fontId="5" fillId="3" borderId="5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left" vertical="center"/>
    </xf>
    <xf numFmtId="0" fontId="7" fillId="0" borderId="0" applyAlignment="1" pivotButton="0" quotePrefix="0" xfId="0">
      <alignment vertical="center"/>
    </xf>
    <xf numFmtId="165" fontId="8" fillId="4" borderId="1" applyAlignment="1" pivotButton="0" quotePrefix="0" xfId="0">
      <alignment horizontal="left" vertical="center"/>
    </xf>
    <xf numFmtId="2" fontId="6" fillId="4" borderId="1" applyAlignment="1" pivotButton="0" quotePrefix="0" xfId="0">
      <alignment horizontal="left" vertical="center"/>
    </xf>
    <xf numFmtId="0" fontId="0" fillId="0" borderId="6" pivotButton="0" quotePrefix="0" xfId="0"/>
    <xf numFmtId="0" fontId="9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0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0" fillId="0" borderId="1" pivotButton="0" quotePrefix="0" xfId="0"/>
    <xf numFmtId="165" fontId="8" fillId="0" borderId="0" applyAlignment="1" pivotButton="0" quotePrefix="0" xfId="0">
      <alignment horizontal="center"/>
    </xf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B0B0B0"/>
      </font>
      <fill>
        <patternFill patternType="solid">
          <bgColor rgb="00F3F3F3"/>
        </patternFill>
      </fill>
    </dxf>
    <dxf>
      <fill>
        <patternFill patternType="solid">
          <bgColor rgb="00DDEBDD"/>
        </patternFill>
      </fill>
    </dxf>
    <dxf>
      <font>
        <b val="1"/>
        <color rgb="00A3341F"/>
      </font>
    </dxf>
    <dxf>
      <font>
        <b val="1"/>
        <color rgb="002F6B4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46" customWidth="1" min="2" max="2"/>
    <col width="58" customWidth="1" min="3" max="3"/>
  </cols>
  <sheetData>
    <row r="1">
      <c r="A1" s="1" t="inlineStr">
        <is>
          <t>Mi plan de oposición</t>
        </is>
      </c>
    </row>
    <row r="2">
      <c r="A2" s="2" t="inlineStr">
        <is>
          <t>Plantilla gratuita de convocia.es · Rellena solo las casillas con borde azul</t>
        </is>
      </c>
    </row>
    <row r="4">
      <c r="A4" s="3" t="inlineStr">
        <is>
          <t>Tus datos</t>
        </is>
      </c>
      <c r="B4" s="4" t="n"/>
      <c r="C4" s="3" t="inlineStr">
        <is>
          <t>Ayuda</t>
        </is>
      </c>
    </row>
    <row r="5" ht="30" customHeight="1">
      <c r="A5" s="5" t="inlineStr">
        <is>
          <t>Tu oposición</t>
        </is>
      </c>
      <c r="B5" s="6" t="inlineStr">
        <is>
          <t>Abogados del Estado</t>
        </is>
      </c>
      <c r="C5" s="7" t="inlineStr">
        <is>
          <t>Elige una de la lista (245 del Estado) o escribe la tuya.</t>
        </is>
      </c>
    </row>
    <row r="6" ht="30" customHeight="1">
      <c r="A6" s="5" t="inlineStr">
        <is>
          <t>Temas del temario</t>
        </is>
      </c>
      <c r="B6" s="8">
        <f>IFERROR(VLOOKUP(B5,Catálogo!$A$2:$B$246,2,FALSE),"")</f>
        <v/>
      </c>
      <c r="C6" s="7" t="inlineStr">
        <is>
          <t>Se rellena solo al elegir la oposición. Puedes escribir otro número.</t>
        </is>
      </c>
    </row>
    <row r="7" ht="30" customHeight="1">
      <c r="A7" s="5" t="inlineStr">
        <is>
          <t>Vueltas que quieres dar</t>
        </is>
      </c>
      <c r="B7" s="6" t="n">
        <v>3</v>
      </c>
      <c r="C7" s="7" t="inlineStr">
        <is>
          <t>Una vuelta es pasar por todo el temario una vez. Entre 1 y 4.</t>
        </is>
      </c>
    </row>
    <row r="8" ht="30" customHeight="1">
      <c r="A8" s="5" t="inlineStr">
        <is>
          <t>Fecha del examen</t>
        </is>
      </c>
      <c r="B8" s="9" t="n">
        <v>46477</v>
      </c>
      <c r="C8" s="7" t="inlineStr">
        <is>
          <t>Si aún no la sabes, pon una aproximada.</t>
        </is>
      </c>
    </row>
    <row r="9" ht="30" customHeight="1">
      <c r="A9" s="5" t="inlineStr">
        <is>
          <t>Días de estudio por semana</t>
        </is>
      </c>
      <c r="B9" s="6" t="n">
        <v>6</v>
      </c>
      <c r="C9" s="7" t="inlineStr">
        <is>
          <t>Cuenta solo los días que de verdad estudias (de 1 a 7).</t>
        </is>
      </c>
    </row>
    <row r="10" ht="30" customHeight="1">
      <c r="A10" s="5" t="inlineStr">
        <is>
          <t>Semanas de reserva antes del examen</t>
        </is>
      </c>
      <c r="B10" s="6" t="n">
        <v>2</v>
      </c>
      <c r="C10" s="7" t="inlineStr">
        <is>
          <t>Semanas finales sin temas nuevos, para repasar.</t>
        </is>
      </c>
    </row>
    <row r="12">
      <c r="A12" s="3" t="inlineStr">
        <is>
          <t>Tu cuenta</t>
        </is>
      </c>
      <c r="B12" s="4" t="n"/>
      <c r="C12" s="3" t="inlineStr">
        <is>
          <t>Cómo se calcula</t>
        </is>
      </c>
    </row>
    <row r="13" ht="24" customHeight="1">
      <c r="A13" s="5" t="inlineStr">
        <is>
          <t>Hoy</t>
        </is>
      </c>
      <c r="B13" s="10">
        <f>TODAY()</f>
        <v/>
      </c>
      <c r="C13" s="7" t="inlineStr">
        <is>
          <t>La fecha de hoy, se actualiza sola.</t>
        </is>
      </c>
    </row>
    <row r="14" ht="24" customHeight="1">
      <c r="A14" s="5" t="inlineStr">
        <is>
          <t>Semanas hasta el examen</t>
        </is>
      </c>
      <c r="B14" s="11">
        <f>IF(ISNUMBER(B8),MAX(0,ROUND((B8-B13)/7,1)),"")</f>
        <v/>
      </c>
      <c r="C14" s="7" t="inlineStr">
        <is>
          <t>Días que faltan ÷ 7.</t>
        </is>
      </c>
    </row>
    <row r="15" ht="24" customHeight="1">
      <c r="A15" s="5" t="inlineStr">
        <is>
          <t>Semanas útiles (sin la reserva)</t>
        </is>
      </c>
      <c r="B15" s="11">
        <f>IF(ISNUMBER(B14),MAX(0,ROUND(B14-B10,1)),"")</f>
        <v/>
      </c>
      <c r="C15" s="7" t="inlineStr">
        <is>
          <t>Semanas hasta el examen − semanas de reserva.</t>
        </is>
      </c>
    </row>
    <row r="16" ht="24" customHeight="1">
      <c r="A16" s="5" t="inlineStr">
        <is>
          <t>Pasos de tema por hacer (todas las vueltas)</t>
        </is>
      </c>
      <c r="B16" s="12">
        <f>IF(ISNUMBER(B6),B6*B7,"")</f>
        <v/>
      </c>
      <c r="C16" s="7" t="inlineStr">
        <is>
          <t>Temas × vueltas. Cada «paso» es un tema en una vuelta.</t>
        </is>
      </c>
    </row>
    <row r="17" ht="24" customHeight="1">
      <c r="A17" s="5" t="inlineStr">
        <is>
          <t>Pasos ya hechos</t>
        </is>
      </c>
      <c r="B17" s="12">
        <f>COUNTIF(Registro!$C$5:$F$504,"x")</f>
        <v/>
      </c>
      <c r="C17" s="7" t="inlineStr">
        <is>
          <t>Las «x» que has puesto en la hoja Registro.</t>
        </is>
      </c>
    </row>
    <row r="18" ht="24" customHeight="1">
      <c r="A18" s="5" t="inlineStr">
        <is>
          <t>Pasos que faltan</t>
        </is>
      </c>
      <c r="B18" s="12">
        <f>IF(ISNUMBER(B16),MAX(0,B16-B17),"")</f>
        <v/>
      </c>
      <c r="C18" s="7" t="inlineStr">
        <is>
          <t>Por hacer − hechos.</t>
        </is>
      </c>
    </row>
    <row r="19" ht="36" customHeight="1">
      <c r="A19" s="13" t="inlineStr">
        <is>
          <t>Temas por semana que necesitas</t>
        </is>
      </c>
      <c r="B19" s="14">
        <f>IF(AND(ISNUMBER(B18),ISNUMBER(B15)),IF(B15&gt;0,ROUNDUP(B18/B15,1),"Sin tiempo"),"")</f>
        <v/>
      </c>
      <c r="C19" s="7" t="inlineStr">
        <is>
          <t>Pasos que faltan ÷ semanas útiles. Es la cuenta de la calculadora de convocia.es.</t>
        </is>
      </c>
    </row>
    <row r="20" ht="24" customHeight="1">
      <c r="A20" s="5" t="inlineStr">
        <is>
          <t>Temas por día de estudio</t>
        </is>
      </c>
      <c r="B20" s="15">
        <f>IF(AND(ISNUMBER(B19),ISNUMBER(B9)),IF(B9&gt;0,ROUNDUP(B19/B9,2),""),"")</f>
        <v/>
      </c>
      <c r="C20" s="7" t="inlineStr">
        <is>
          <t>Temas por semana ÷ días de estudio por semana.</t>
        </is>
      </c>
    </row>
    <row r="21" ht="24" customHeight="1">
      <c r="A21" s="5" t="inlineStr">
        <is>
          <t>Un tema cada… días de estudio</t>
        </is>
      </c>
      <c r="B21" s="11">
        <f>IF(AND(ISNUMBER(B20),B20&gt;0),ROUND(1/B20,1),"")</f>
        <v/>
      </c>
      <c r="C21" s="7" t="inlineStr">
        <is>
          <t>La inversa de la fila anterior.</t>
        </is>
      </c>
    </row>
    <row r="23">
      <c r="A23" s="3" t="inlineStr">
        <is>
          <t>¿Llegas?</t>
        </is>
      </c>
      <c r="B23" s="16" t="n"/>
      <c r="C23" s="4" t="n"/>
    </row>
    <row r="24" ht="36" customHeight="1">
      <c r="A24" s="17">
        <f>IF(NOT(ISNUMBER(B8)),"Pon la fecha del examen para hacer la cuenta.",IF(NOT(ISNUMBER(B6)),"Elige tu oposición o escribe cuántos temas tiene.",IF(B15&lt;=0,"El examen cae dentro de tus semanas de reserva, o ya ha pasado: revisa la fecha o la reserva.",IF(B18=0,"Has hecho todos los pasos previstos. Usa el tiempo que queda para repasar.","Necesitas "&amp;B19&amp;" temas por semana hasta el examen, sin contar tus semanas de reserva."))))</f>
        <v/>
      </c>
    </row>
    <row r="25" ht="36" customHeight="1">
      <c r="A25" s="17">
        <f>IF(AND(ISNUMBER(B19),ISNUMBER(Semanas!$H$5)),IF(Semanas!$H$5&gt;=B19,"Tu ritmo real ("&amp;Semanas!$H$5&amp;" temas por semana) llega a lo que necesitas.","Tu ritmo real ("&amp;Semanas!$H$5&amp;" temas por semana) está por debajo de lo que necesitas ("&amp;B19&amp;"). Mira qué recortar o cuánto tiempo ganar."),"Anota tus semanas en la hoja Semanas para comparar tu ritmo real con el que necesitas.")</f>
        <v/>
      </c>
    </row>
    <row r="27" ht="36" customHeight="1">
      <c r="A27" s="18" t="inlineStr">
        <is>
          <t>Es una cuenta simple a propósito: no resta tus descansos ni tus semanas malas. Si te sale justo, deja margen. Los temas de las oposiciones salen del BOE; mira siempre tu convocatoria vigente.</t>
        </is>
      </c>
    </row>
  </sheetData>
  <mergeCells count="6">
    <mergeCell ref="A4:B4"/>
    <mergeCell ref="A25:C25"/>
    <mergeCell ref="A23:C23"/>
    <mergeCell ref="A27:C27"/>
    <mergeCell ref="A24:C24"/>
    <mergeCell ref="A12:B12"/>
  </mergeCells>
  <dataValidations count="5">
    <dataValidation sqref="B5" showDropDown="0" showInputMessage="0" showErrorMessage="0" allowBlank="1" type="list">
      <formula1>=Catálogo!$A$2:$A$246</formula1>
    </dataValidation>
    <dataValidation sqref="B7" showDropDown="0" showInputMessage="0" showErrorMessage="0" allowBlank="0" errorTitle="Vueltas" error="Pon un número de vueltas entre 1 y 4." type="whole" operator="between">
      <formula1>1</formula1>
      <formula2>4</formula2>
    </dataValidation>
    <dataValidation sqref="B9" showDropDown="0" showInputMessage="0" showErrorMessage="0" allowBlank="0" errorTitle="Días de estudio" error="Pon un número de días entre 1 y 7." type="whole" operator="between">
      <formula1>1</formula1>
      <formula2>7</formula2>
    </dataValidation>
    <dataValidation sqref="B10" showDropDown="0" showInputMessage="0" showErrorMessage="0" allowBlank="0" errorTitle="Reserva" error="Pon un número de semanas entre 0 y 20." type="whole" operator="between">
      <formula1>0</formula1>
      <formula2>20</formula2>
    </dataValidation>
    <dataValidation sqref="B8" showDropDown="0" showInputMessage="0" showErrorMessage="0" allowBlank="0" errorTitle="Fecha del examen" error="Escribe una fecha, por ejemplo 31/03/2027.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0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</cols>
  <sheetData>
    <row r="1">
      <c r="A1" s="1" t="inlineStr">
        <is>
          <t>Registro de temas por vueltas</t>
        </is>
      </c>
    </row>
    <row r="2" ht="32" customHeight="1">
      <c r="A2" s="18" t="inlineStr">
        <is>
          <t>Pega los títulos de tus temas en la columna B (en convocia.es/oposiciones tienes el temario oficial de cada una) y pon una «x» en cada vuelta que termines. Las filas por encima de tus temas se ven en gris.</t>
        </is>
      </c>
    </row>
    <row r="4" ht="24" customHeight="1">
      <c r="A4" s="3" t="inlineStr">
        <is>
          <t>Nº</t>
        </is>
      </c>
      <c r="B4" s="3" t="inlineStr">
        <is>
          <t>Tema</t>
        </is>
      </c>
      <c r="C4" s="3" t="inlineStr">
        <is>
          <t>Vuelta 1</t>
        </is>
      </c>
      <c r="D4" s="3" t="inlineStr">
        <is>
          <t>Vuelta 2</t>
        </is>
      </c>
      <c r="E4" s="3" t="inlineStr">
        <is>
          <t>Vuelta 3</t>
        </is>
      </c>
      <c r="F4" s="3" t="inlineStr">
        <is>
          <t>Vuelta 4</t>
        </is>
      </c>
      <c r="G4" s="3" t="inlineStr">
        <is>
          <t>Última vez</t>
        </is>
      </c>
    </row>
    <row r="5">
      <c r="A5" s="19" t="n">
        <v>1</v>
      </c>
      <c r="B5" s="20" t="n"/>
      <c r="C5" s="21" t="n"/>
      <c r="D5" s="21" t="n"/>
      <c r="E5" s="21" t="n"/>
      <c r="F5" s="21" t="n"/>
      <c r="G5" s="22" t="n"/>
    </row>
    <row r="6">
      <c r="A6" s="19" t="n">
        <v>2</v>
      </c>
      <c r="B6" s="20" t="n"/>
      <c r="C6" s="21" t="n"/>
      <c r="D6" s="21" t="n"/>
      <c r="E6" s="21" t="n"/>
      <c r="F6" s="21" t="n"/>
      <c r="G6" s="22" t="n"/>
    </row>
    <row r="7">
      <c r="A7" s="19" t="n">
        <v>3</v>
      </c>
      <c r="B7" s="20" t="n"/>
      <c r="C7" s="21" t="n"/>
      <c r="D7" s="21" t="n"/>
      <c r="E7" s="21" t="n"/>
      <c r="F7" s="21" t="n"/>
      <c r="G7" s="22" t="n"/>
    </row>
    <row r="8">
      <c r="A8" s="19" t="n">
        <v>4</v>
      </c>
      <c r="B8" s="20" t="n"/>
      <c r="C8" s="21" t="n"/>
      <c r="D8" s="21" t="n"/>
      <c r="E8" s="21" t="n"/>
      <c r="F8" s="21" t="n"/>
      <c r="G8" s="22" t="n"/>
    </row>
    <row r="9">
      <c r="A9" s="19" t="n">
        <v>5</v>
      </c>
      <c r="B9" s="20" t="n"/>
      <c r="C9" s="21" t="n"/>
      <c r="D9" s="21" t="n"/>
      <c r="E9" s="21" t="n"/>
      <c r="F9" s="21" t="n"/>
      <c r="G9" s="22" t="n"/>
    </row>
    <row r="10">
      <c r="A10" s="19" t="n">
        <v>6</v>
      </c>
      <c r="B10" s="20" t="n"/>
      <c r="C10" s="21" t="n"/>
      <c r="D10" s="21" t="n"/>
      <c r="E10" s="21" t="n"/>
      <c r="F10" s="21" t="n"/>
      <c r="G10" s="22" t="n"/>
    </row>
    <row r="11">
      <c r="A11" s="19" t="n">
        <v>7</v>
      </c>
      <c r="B11" s="20" t="n"/>
      <c r="C11" s="21" t="n"/>
      <c r="D11" s="21" t="n"/>
      <c r="E11" s="21" t="n"/>
      <c r="F11" s="21" t="n"/>
      <c r="G11" s="22" t="n"/>
    </row>
    <row r="12">
      <c r="A12" s="19" t="n">
        <v>8</v>
      </c>
      <c r="B12" s="20" t="n"/>
      <c r="C12" s="21" t="n"/>
      <c r="D12" s="21" t="n"/>
      <c r="E12" s="21" t="n"/>
      <c r="F12" s="21" t="n"/>
      <c r="G12" s="22" t="n"/>
    </row>
    <row r="13">
      <c r="A13" s="19" t="n">
        <v>9</v>
      </c>
      <c r="B13" s="20" t="n"/>
      <c r="C13" s="21" t="n"/>
      <c r="D13" s="21" t="n"/>
      <c r="E13" s="21" t="n"/>
      <c r="F13" s="21" t="n"/>
      <c r="G13" s="22" t="n"/>
    </row>
    <row r="14">
      <c r="A14" s="19" t="n">
        <v>10</v>
      </c>
      <c r="B14" s="20" t="n"/>
      <c r="C14" s="21" t="n"/>
      <c r="D14" s="21" t="n"/>
      <c r="E14" s="21" t="n"/>
      <c r="F14" s="21" t="n"/>
      <c r="G14" s="22" t="n"/>
    </row>
    <row r="15">
      <c r="A15" s="19" t="n">
        <v>11</v>
      </c>
      <c r="B15" s="20" t="n"/>
      <c r="C15" s="21" t="n"/>
      <c r="D15" s="21" t="n"/>
      <c r="E15" s="21" t="n"/>
      <c r="F15" s="21" t="n"/>
      <c r="G15" s="22" t="n"/>
    </row>
    <row r="16">
      <c r="A16" s="19" t="n">
        <v>12</v>
      </c>
      <c r="B16" s="20" t="n"/>
      <c r="C16" s="21" t="n"/>
      <c r="D16" s="21" t="n"/>
      <c r="E16" s="21" t="n"/>
      <c r="F16" s="21" t="n"/>
      <c r="G16" s="22" t="n"/>
    </row>
    <row r="17">
      <c r="A17" s="19" t="n">
        <v>13</v>
      </c>
      <c r="B17" s="20" t="n"/>
      <c r="C17" s="21" t="n"/>
      <c r="D17" s="21" t="n"/>
      <c r="E17" s="21" t="n"/>
      <c r="F17" s="21" t="n"/>
      <c r="G17" s="22" t="n"/>
    </row>
    <row r="18">
      <c r="A18" s="19" t="n">
        <v>14</v>
      </c>
      <c r="B18" s="20" t="n"/>
      <c r="C18" s="21" t="n"/>
      <c r="D18" s="21" t="n"/>
      <c r="E18" s="21" t="n"/>
      <c r="F18" s="21" t="n"/>
      <c r="G18" s="22" t="n"/>
    </row>
    <row r="19">
      <c r="A19" s="19" t="n">
        <v>15</v>
      </c>
      <c r="B19" s="20" t="n"/>
      <c r="C19" s="21" t="n"/>
      <c r="D19" s="21" t="n"/>
      <c r="E19" s="21" t="n"/>
      <c r="F19" s="21" t="n"/>
      <c r="G19" s="22" t="n"/>
    </row>
    <row r="20">
      <c r="A20" s="19" t="n">
        <v>16</v>
      </c>
      <c r="B20" s="20" t="n"/>
      <c r="C20" s="21" t="n"/>
      <c r="D20" s="21" t="n"/>
      <c r="E20" s="21" t="n"/>
      <c r="F20" s="21" t="n"/>
      <c r="G20" s="22" t="n"/>
    </row>
    <row r="21">
      <c r="A21" s="19" t="n">
        <v>17</v>
      </c>
      <c r="B21" s="20" t="n"/>
      <c r="C21" s="21" t="n"/>
      <c r="D21" s="21" t="n"/>
      <c r="E21" s="21" t="n"/>
      <c r="F21" s="21" t="n"/>
      <c r="G21" s="22" t="n"/>
    </row>
    <row r="22">
      <c r="A22" s="19" t="n">
        <v>18</v>
      </c>
      <c r="B22" s="20" t="n"/>
      <c r="C22" s="21" t="n"/>
      <c r="D22" s="21" t="n"/>
      <c r="E22" s="21" t="n"/>
      <c r="F22" s="21" t="n"/>
      <c r="G22" s="22" t="n"/>
    </row>
    <row r="23">
      <c r="A23" s="19" t="n">
        <v>19</v>
      </c>
      <c r="B23" s="20" t="n"/>
      <c r="C23" s="21" t="n"/>
      <c r="D23" s="21" t="n"/>
      <c r="E23" s="21" t="n"/>
      <c r="F23" s="21" t="n"/>
      <c r="G23" s="22" t="n"/>
    </row>
    <row r="24">
      <c r="A24" s="19" t="n">
        <v>20</v>
      </c>
      <c r="B24" s="20" t="n"/>
      <c r="C24" s="21" t="n"/>
      <c r="D24" s="21" t="n"/>
      <c r="E24" s="21" t="n"/>
      <c r="F24" s="21" t="n"/>
      <c r="G24" s="22" t="n"/>
    </row>
    <row r="25">
      <c r="A25" s="19" t="n">
        <v>21</v>
      </c>
      <c r="B25" s="20" t="n"/>
      <c r="C25" s="21" t="n"/>
      <c r="D25" s="21" t="n"/>
      <c r="E25" s="21" t="n"/>
      <c r="F25" s="21" t="n"/>
      <c r="G25" s="22" t="n"/>
    </row>
    <row r="26">
      <c r="A26" s="19" t="n">
        <v>22</v>
      </c>
      <c r="B26" s="20" t="n"/>
      <c r="C26" s="21" t="n"/>
      <c r="D26" s="21" t="n"/>
      <c r="E26" s="21" t="n"/>
      <c r="F26" s="21" t="n"/>
      <c r="G26" s="22" t="n"/>
    </row>
    <row r="27">
      <c r="A27" s="19" t="n">
        <v>23</v>
      </c>
      <c r="B27" s="20" t="n"/>
      <c r="C27" s="21" t="n"/>
      <c r="D27" s="21" t="n"/>
      <c r="E27" s="21" t="n"/>
      <c r="F27" s="21" t="n"/>
      <c r="G27" s="22" t="n"/>
    </row>
    <row r="28">
      <c r="A28" s="19" t="n">
        <v>24</v>
      </c>
      <c r="B28" s="20" t="n"/>
      <c r="C28" s="21" t="n"/>
      <c r="D28" s="21" t="n"/>
      <c r="E28" s="21" t="n"/>
      <c r="F28" s="21" t="n"/>
      <c r="G28" s="22" t="n"/>
    </row>
    <row r="29">
      <c r="A29" s="19" t="n">
        <v>25</v>
      </c>
      <c r="B29" s="20" t="n"/>
      <c r="C29" s="21" t="n"/>
      <c r="D29" s="21" t="n"/>
      <c r="E29" s="21" t="n"/>
      <c r="F29" s="21" t="n"/>
      <c r="G29" s="22" t="n"/>
    </row>
    <row r="30">
      <c r="A30" s="19" t="n">
        <v>26</v>
      </c>
      <c r="B30" s="20" t="n"/>
      <c r="C30" s="21" t="n"/>
      <c r="D30" s="21" t="n"/>
      <c r="E30" s="21" t="n"/>
      <c r="F30" s="21" t="n"/>
      <c r="G30" s="22" t="n"/>
    </row>
    <row r="31">
      <c r="A31" s="19" t="n">
        <v>27</v>
      </c>
      <c r="B31" s="20" t="n"/>
      <c r="C31" s="21" t="n"/>
      <c r="D31" s="21" t="n"/>
      <c r="E31" s="21" t="n"/>
      <c r="F31" s="21" t="n"/>
      <c r="G31" s="22" t="n"/>
    </row>
    <row r="32">
      <c r="A32" s="19" t="n">
        <v>28</v>
      </c>
      <c r="B32" s="20" t="n"/>
      <c r="C32" s="21" t="n"/>
      <c r="D32" s="21" t="n"/>
      <c r="E32" s="21" t="n"/>
      <c r="F32" s="21" t="n"/>
      <c r="G32" s="22" t="n"/>
    </row>
    <row r="33">
      <c r="A33" s="19" t="n">
        <v>29</v>
      </c>
      <c r="B33" s="20" t="n"/>
      <c r="C33" s="21" t="n"/>
      <c r="D33" s="21" t="n"/>
      <c r="E33" s="21" t="n"/>
      <c r="F33" s="21" t="n"/>
      <c r="G33" s="22" t="n"/>
    </row>
    <row r="34">
      <c r="A34" s="19" t="n">
        <v>30</v>
      </c>
      <c r="B34" s="20" t="n"/>
      <c r="C34" s="21" t="n"/>
      <c r="D34" s="21" t="n"/>
      <c r="E34" s="21" t="n"/>
      <c r="F34" s="21" t="n"/>
      <c r="G34" s="22" t="n"/>
    </row>
    <row r="35">
      <c r="A35" s="19" t="n">
        <v>31</v>
      </c>
      <c r="B35" s="20" t="n"/>
      <c r="C35" s="21" t="n"/>
      <c r="D35" s="21" t="n"/>
      <c r="E35" s="21" t="n"/>
      <c r="F35" s="21" t="n"/>
      <c r="G35" s="22" t="n"/>
    </row>
    <row r="36">
      <c r="A36" s="19" t="n">
        <v>32</v>
      </c>
      <c r="B36" s="20" t="n"/>
      <c r="C36" s="21" t="n"/>
      <c r="D36" s="21" t="n"/>
      <c r="E36" s="21" t="n"/>
      <c r="F36" s="21" t="n"/>
      <c r="G36" s="22" t="n"/>
    </row>
    <row r="37">
      <c r="A37" s="19" t="n">
        <v>33</v>
      </c>
      <c r="B37" s="20" t="n"/>
      <c r="C37" s="21" t="n"/>
      <c r="D37" s="21" t="n"/>
      <c r="E37" s="21" t="n"/>
      <c r="F37" s="21" t="n"/>
      <c r="G37" s="22" t="n"/>
    </row>
    <row r="38">
      <c r="A38" s="19" t="n">
        <v>34</v>
      </c>
      <c r="B38" s="20" t="n"/>
      <c r="C38" s="21" t="n"/>
      <c r="D38" s="21" t="n"/>
      <c r="E38" s="21" t="n"/>
      <c r="F38" s="21" t="n"/>
      <c r="G38" s="22" t="n"/>
    </row>
    <row r="39">
      <c r="A39" s="19" t="n">
        <v>35</v>
      </c>
      <c r="B39" s="20" t="n"/>
      <c r="C39" s="21" t="n"/>
      <c r="D39" s="21" t="n"/>
      <c r="E39" s="21" t="n"/>
      <c r="F39" s="21" t="n"/>
      <c r="G39" s="22" t="n"/>
    </row>
    <row r="40">
      <c r="A40" s="19" t="n">
        <v>36</v>
      </c>
      <c r="B40" s="20" t="n"/>
      <c r="C40" s="21" t="n"/>
      <c r="D40" s="21" t="n"/>
      <c r="E40" s="21" t="n"/>
      <c r="F40" s="21" t="n"/>
      <c r="G40" s="22" t="n"/>
    </row>
    <row r="41">
      <c r="A41" s="19" t="n">
        <v>37</v>
      </c>
      <c r="B41" s="20" t="n"/>
      <c r="C41" s="21" t="n"/>
      <c r="D41" s="21" t="n"/>
      <c r="E41" s="21" t="n"/>
      <c r="F41" s="21" t="n"/>
      <c r="G41" s="22" t="n"/>
    </row>
    <row r="42">
      <c r="A42" s="19" t="n">
        <v>38</v>
      </c>
      <c r="B42" s="20" t="n"/>
      <c r="C42" s="21" t="n"/>
      <c r="D42" s="21" t="n"/>
      <c r="E42" s="21" t="n"/>
      <c r="F42" s="21" t="n"/>
      <c r="G42" s="22" t="n"/>
    </row>
    <row r="43">
      <c r="A43" s="19" t="n">
        <v>39</v>
      </c>
      <c r="B43" s="20" t="n"/>
      <c r="C43" s="21" t="n"/>
      <c r="D43" s="21" t="n"/>
      <c r="E43" s="21" t="n"/>
      <c r="F43" s="21" t="n"/>
      <c r="G43" s="22" t="n"/>
    </row>
    <row r="44">
      <c r="A44" s="19" t="n">
        <v>40</v>
      </c>
      <c r="B44" s="20" t="n"/>
      <c r="C44" s="21" t="n"/>
      <c r="D44" s="21" t="n"/>
      <c r="E44" s="21" t="n"/>
      <c r="F44" s="21" t="n"/>
      <c r="G44" s="22" t="n"/>
    </row>
    <row r="45">
      <c r="A45" s="19" t="n">
        <v>41</v>
      </c>
      <c r="B45" s="20" t="n"/>
      <c r="C45" s="21" t="n"/>
      <c r="D45" s="21" t="n"/>
      <c r="E45" s="21" t="n"/>
      <c r="F45" s="21" t="n"/>
      <c r="G45" s="22" t="n"/>
    </row>
    <row r="46">
      <c r="A46" s="19" t="n">
        <v>42</v>
      </c>
      <c r="B46" s="20" t="n"/>
      <c r="C46" s="21" t="n"/>
      <c r="D46" s="21" t="n"/>
      <c r="E46" s="21" t="n"/>
      <c r="F46" s="21" t="n"/>
      <c r="G46" s="22" t="n"/>
    </row>
    <row r="47">
      <c r="A47" s="19" t="n">
        <v>43</v>
      </c>
      <c r="B47" s="20" t="n"/>
      <c r="C47" s="21" t="n"/>
      <c r="D47" s="21" t="n"/>
      <c r="E47" s="21" t="n"/>
      <c r="F47" s="21" t="n"/>
      <c r="G47" s="22" t="n"/>
    </row>
    <row r="48">
      <c r="A48" s="19" t="n">
        <v>44</v>
      </c>
      <c r="B48" s="20" t="n"/>
      <c r="C48" s="21" t="n"/>
      <c r="D48" s="21" t="n"/>
      <c r="E48" s="21" t="n"/>
      <c r="F48" s="21" t="n"/>
      <c r="G48" s="22" t="n"/>
    </row>
    <row r="49">
      <c r="A49" s="19" t="n">
        <v>45</v>
      </c>
      <c r="B49" s="20" t="n"/>
      <c r="C49" s="21" t="n"/>
      <c r="D49" s="21" t="n"/>
      <c r="E49" s="21" t="n"/>
      <c r="F49" s="21" t="n"/>
      <c r="G49" s="22" t="n"/>
    </row>
    <row r="50">
      <c r="A50" s="19" t="n">
        <v>46</v>
      </c>
      <c r="B50" s="20" t="n"/>
      <c r="C50" s="21" t="n"/>
      <c r="D50" s="21" t="n"/>
      <c r="E50" s="21" t="n"/>
      <c r="F50" s="21" t="n"/>
      <c r="G50" s="22" t="n"/>
    </row>
    <row r="51">
      <c r="A51" s="19" t="n">
        <v>47</v>
      </c>
      <c r="B51" s="20" t="n"/>
      <c r="C51" s="21" t="n"/>
      <c r="D51" s="21" t="n"/>
      <c r="E51" s="21" t="n"/>
      <c r="F51" s="21" t="n"/>
      <c r="G51" s="22" t="n"/>
    </row>
    <row r="52">
      <c r="A52" s="19" t="n">
        <v>48</v>
      </c>
      <c r="B52" s="20" t="n"/>
      <c r="C52" s="21" t="n"/>
      <c r="D52" s="21" t="n"/>
      <c r="E52" s="21" t="n"/>
      <c r="F52" s="21" t="n"/>
      <c r="G52" s="22" t="n"/>
    </row>
    <row r="53">
      <c r="A53" s="19" t="n">
        <v>49</v>
      </c>
      <c r="B53" s="20" t="n"/>
      <c r="C53" s="21" t="n"/>
      <c r="D53" s="21" t="n"/>
      <c r="E53" s="21" t="n"/>
      <c r="F53" s="21" t="n"/>
      <c r="G53" s="22" t="n"/>
    </row>
    <row r="54">
      <c r="A54" s="19" t="n">
        <v>50</v>
      </c>
      <c r="B54" s="20" t="n"/>
      <c r="C54" s="21" t="n"/>
      <c r="D54" s="21" t="n"/>
      <c r="E54" s="21" t="n"/>
      <c r="F54" s="21" t="n"/>
      <c r="G54" s="22" t="n"/>
    </row>
    <row r="55">
      <c r="A55" s="19" t="n">
        <v>51</v>
      </c>
      <c r="B55" s="20" t="n"/>
      <c r="C55" s="21" t="n"/>
      <c r="D55" s="21" t="n"/>
      <c r="E55" s="21" t="n"/>
      <c r="F55" s="21" t="n"/>
      <c r="G55" s="22" t="n"/>
    </row>
    <row r="56">
      <c r="A56" s="19" t="n">
        <v>52</v>
      </c>
      <c r="B56" s="20" t="n"/>
      <c r="C56" s="21" t="n"/>
      <c r="D56" s="21" t="n"/>
      <c r="E56" s="21" t="n"/>
      <c r="F56" s="21" t="n"/>
      <c r="G56" s="22" t="n"/>
    </row>
    <row r="57">
      <c r="A57" s="19" t="n">
        <v>53</v>
      </c>
      <c r="B57" s="20" t="n"/>
      <c r="C57" s="21" t="n"/>
      <c r="D57" s="21" t="n"/>
      <c r="E57" s="21" t="n"/>
      <c r="F57" s="21" t="n"/>
      <c r="G57" s="22" t="n"/>
    </row>
    <row r="58">
      <c r="A58" s="19" t="n">
        <v>54</v>
      </c>
      <c r="B58" s="20" t="n"/>
      <c r="C58" s="21" t="n"/>
      <c r="D58" s="21" t="n"/>
      <c r="E58" s="21" t="n"/>
      <c r="F58" s="21" t="n"/>
      <c r="G58" s="22" t="n"/>
    </row>
    <row r="59">
      <c r="A59" s="19" t="n">
        <v>55</v>
      </c>
      <c r="B59" s="20" t="n"/>
      <c r="C59" s="21" t="n"/>
      <c r="D59" s="21" t="n"/>
      <c r="E59" s="21" t="n"/>
      <c r="F59" s="21" t="n"/>
      <c r="G59" s="22" t="n"/>
    </row>
    <row r="60">
      <c r="A60" s="19" t="n">
        <v>56</v>
      </c>
      <c r="B60" s="20" t="n"/>
      <c r="C60" s="21" t="n"/>
      <c r="D60" s="21" t="n"/>
      <c r="E60" s="21" t="n"/>
      <c r="F60" s="21" t="n"/>
      <c r="G60" s="22" t="n"/>
    </row>
    <row r="61">
      <c r="A61" s="19" t="n">
        <v>57</v>
      </c>
      <c r="B61" s="20" t="n"/>
      <c r="C61" s="21" t="n"/>
      <c r="D61" s="21" t="n"/>
      <c r="E61" s="21" t="n"/>
      <c r="F61" s="21" t="n"/>
      <c r="G61" s="22" t="n"/>
    </row>
    <row r="62">
      <c r="A62" s="19" t="n">
        <v>58</v>
      </c>
      <c r="B62" s="20" t="n"/>
      <c r="C62" s="21" t="n"/>
      <c r="D62" s="21" t="n"/>
      <c r="E62" s="21" t="n"/>
      <c r="F62" s="21" t="n"/>
      <c r="G62" s="22" t="n"/>
    </row>
    <row r="63">
      <c r="A63" s="19" t="n">
        <v>59</v>
      </c>
      <c r="B63" s="20" t="n"/>
      <c r="C63" s="21" t="n"/>
      <c r="D63" s="21" t="n"/>
      <c r="E63" s="21" t="n"/>
      <c r="F63" s="21" t="n"/>
      <c r="G63" s="22" t="n"/>
    </row>
    <row r="64">
      <c r="A64" s="19" t="n">
        <v>60</v>
      </c>
      <c r="B64" s="20" t="n"/>
      <c r="C64" s="21" t="n"/>
      <c r="D64" s="21" t="n"/>
      <c r="E64" s="21" t="n"/>
      <c r="F64" s="21" t="n"/>
      <c r="G64" s="22" t="n"/>
    </row>
    <row r="65">
      <c r="A65" s="19" t="n">
        <v>61</v>
      </c>
      <c r="B65" s="20" t="n"/>
      <c r="C65" s="21" t="n"/>
      <c r="D65" s="21" t="n"/>
      <c r="E65" s="21" t="n"/>
      <c r="F65" s="21" t="n"/>
      <c r="G65" s="22" t="n"/>
    </row>
    <row r="66">
      <c r="A66" s="19" t="n">
        <v>62</v>
      </c>
      <c r="B66" s="20" t="n"/>
      <c r="C66" s="21" t="n"/>
      <c r="D66" s="21" t="n"/>
      <c r="E66" s="21" t="n"/>
      <c r="F66" s="21" t="n"/>
      <c r="G66" s="22" t="n"/>
    </row>
    <row r="67">
      <c r="A67" s="19" t="n">
        <v>63</v>
      </c>
      <c r="B67" s="20" t="n"/>
      <c r="C67" s="21" t="n"/>
      <c r="D67" s="21" t="n"/>
      <c r="E67" s="21" t="n"/>
      <c r="F67" s="21" t="n"/>
      <c r="G67" s="22" t="n"/>
    </row>
    <row r="68">
      <c r="A68" s="19" t="n">
        <v>64</v>
      </c>
      <c r="B68" s="20" t="n"/>
      <c r="C68" s="21" t="n"/>
      <c r="D68" s="21" t="n"/>
      <c r="E68" s="21" t="n"/>
      <c r="F68" s="21" t="n"/>
      <c r="G68" s="22" t="n"/>
    </row>
    <row r="69">
      <c r="A69" s="19" t="n">
        <v>65</v>
      </c>
      <c r="B69" s="20" t="n"/>
      <c r="C69" s="21" t="n"/>
      <c r="D69" s="21" t="n"/>
      <c r="E69" s="21" t="n"/>
      <c r="F69" s="21" t="n"/>
      <c r="G69" s="22" t="n"/>
    </row>
    <row r="70">
      <c r="A70" s="19" t="n">
        <v>66</v>
      </c>
      <c r="B70" s="20" t="n"/>
      <c r="C70" s="21" t="n"/>
      <c r="D70" s="21" t="n"/>
      <c r="E70" s="21" t="n"/>
      <c r="F70" s="21" t="n"/>
      <c r="G70" s="22" t="n"/>
    </row>
    <row r="71">
      <c r="A71" s="19" t="n">
        <v>67</v>
      </c>
      <c r="B71" s="20" t="n"/>
      <c r="C71" s="21" t="n"/>
      <c r="D71" s="21" t="n"/>
      <c r="E71" s="21" t="n"/>
      <c r="F71" s="21" t="n"/>
      <c r="G71" s="22" t="n"/>
    </row>
    <row r="72">
      <c r="A72" s="19" t="n">
        <v>68</v>
      </c>
      <c r="B72" s="20" t="n"/>
      <c r="C72" s="21" t="n"/>
      <c r="D72" s="21" t="n"/>
      <c r="E72" s="21" t="n"/>
      <c r="F72" s="21" t="n"/>
      <c r="G72" s="22" t="n"/>
    </row>
    <row r="73">
      <c r="A73" s="19" t="n">
        <v>69</v>
      </c>
      <c r="B73" s="20" t="n"/>
      <c r="C73" s="21" t="n"/>
      <c r="D73" s="21" t="n"/>
      <c r="E73" s="21" t="n"/>
      <c r="F73" s="21" t="n"/>
      <c r="G73" s="22" t="n"/>
    </row>
    <row r="74">
      <c r="A74" s="19" t="n">
        <v>70</v>
      </c>
      <c r="B74" s="20" t="n"/>
      <c r="C74" s="21" t="n"/>
      <c r="D74" s="21" t="n"/>
      <c r="E74" s="21" t="n"/>
      <c r="F74" s="21" t="n"/>
      <c r="G74" s="22" t="n"/>
    </row>
    <row r="75">
      <c r="A75" s="19" t="n">
        <v>71</v>
      </c>
      <c r="B75" s="20" t="n"/>
      <c r="C75" s="21" t="n"/>
      <c r="D75" s="21" t="n"/>
      <c r="E75" s="21" t="n"/>
      <c r="F75" s="21" t="n"/>
      <c r="G75" s="22" t="n"/>
    </row>
    <row r="76">
      <c r="A76" s="19" t="n">
        <v>72</v>
      </c>
      <c r="B76" s="20" t="n"/>
      <c r="C76" s="21" t="n"/>
      <c r="D76" s="21" t="n"/>
      <c r="E76" s="21" t="n"/>
      <c r="F76" s="21" t="n"/>
      <c r="G76" s="22" t="n"/>
    </row>
    <row r="77">
      <c r="A77" s="19" t="n">
        <v>73</v>
      </c>
      <c r="B77" s="20" t="n"/>
      <c r="C77" s="21" t="n"/>
      <c r="D77" s="21" t="n"/>
      <c r="E77" s="21" t="n"/>
      <c r="F77" s="21" t="n"/>
      <c r="G77" s="22" t="n"/>
    </row>
    <row r="78">
      <c r="A78" s="19" t="n">
        <v>74</v>
      </c>
      <c r="B78" s="20" t="n"/>
      <c r="C78" s="21" t="n"/>
      <c r="D78" s="21" t="n"/>
      <c r="E78" s="21" t="n"/>
      <c r="F78" s="21" t="n"/>
      <c r="G78" s="22" t="n"/>
    </row>
    <row r="79">
      <c r="A79" s="19" t="n">
        <v>75</v>
      </c>
      <c r="B79" s="20" t="n"/>
      <c r="C79" s="21" t="n"/>
      <c r="D79" s="21" t="n"/>
      <c r="E79" s="21" t="n"/>
      <c r="F79" s="21" t="n"/>
      <c r="G79" s="22" t="n"/>
    </row>
    <row r="80">
      <c r="A80" s="19" t="n">
        <v>76</v>
      </c>
      <c r="B80" s="20" t="n"/>
      <c r="C80" s="21" t="n"/>
      <c r="D80" s="21" t="n"/>
      <c r="E80" s="21" t="n"/>
      <c r="F80" s="21" t="n"/>
      <c r="G80" s="22" t="n"/>
    </row>
    <row r="81">
      <c r="A81" s="19" t="n">
        <v>77</v>
      </c>
      <c r="B81" s="20" t="n"/>
      <c r="C81" s="21" t="n"/>
      <c r="D81" s="21" t="n"/>
      <c r="E81" s="21" t="n"/>
      <c r="F81" s="21" t="n"/>
      <c r="G81" s="22" t="n"/>
    </row>
    <row r="82">
      <c r="A82" s="19" t="n">
        <v>78</v>
      </c>
      <c r="B82" s="20" t="n"/>
      <c r="C82" s="21" t="n"/>
      <c r="D82" s="21" t="n"/>
      <c r="E82" s="21" t="n"/>
      <c r="F82" s="21" t="n"/>
      <c r="G82" s="22" t="n"/>
    </row>
    <row r="83">
      <c r="A83" s="19" t="n">
        <v>79</v>
      </c>
      <c r="B83" s="20" t="n"/>
      <c r="C83" s="21" t="n"/>
      <c r="D83" s="21" t="n"/>
      <c r="E83" s="21" t="n"/>
      <c r="F83" s="21" t="n"/>
      <c r="G83" s="22" t="n"/>
    </row>
    <row r="84">
      <c r="A84" s="19" t="n">
        <v>80</v>
      </c>
      <c r="B84" s="20" t="n"/>
      <c r="C84" s="21" t="n"/>
      <c r="D84" s="21" t="n"/>
      <c r="E84" s="21" t="n"/>
      <c r="F84" s="21" t="n"/>
      <c r="G84" s="22" t="n"/>
    </row>
    <row r="85">
      <c r="A85" s="19" t="n">
        <v>81</v>
      </c>
      <c r="B85" s="20" t="n"/>
      <c r="C85" s="21" t="n"/>
      <c r="D85" s="21" t="n"/>
      <c r="E85" s="21" t="n"/>
      <c r="F85" s="21" t="n"/>
      <c r="G85" s="22" t="n"/>
    </row>
    <row r="86">
      <c r="A86" s="19" t="n">
        <v>82</v>
      </c>
      <c r="B86" s="20" t="n"/>
      <c r="C86" s="21" t="n"/>
      <c r="D86" s="21" t="n"/>
      <c r="E86" s="21" t="n"/>
      <c r="F86" s="21" t="n"/>
      <c r="G86" s="22" t="n"/>
    </row>
    <row r="87">
      <c r="A87" s="19" t="n">
        <v>83</v>
      </c>
      <c r="B87" s="20" t="n"/>
      <c r="C87" s="21" t="n"/>
      <c r="D87" s="21" t="n"/>
      <c r="E87" s="21" t="n"/>
      <c r="F87" s="21" t="n"/>
      <c r="G87" s="22" t="n"/>
    </row>
    <row r="88">
      <c r="A88" s="19" t="n">
        <v>84</v>
      </c>
      <c r="B88" s="20" t="n"/>
      <c r="C88" s="21" t="n"/>
      <c r="D88" s="21" t="n"/>
      <c r="E88" s="21" t="n"/>
      <c r="F88" s="21" t="n"/>
      <c r="G88" s="22" t="n"/>
    </row>
    <row r="89">
      <c r="A89" s="19" t="n">
        <v>85</v>
      </c>
      <c r="B89" s="20" t="n"/>
      <c r="C89" s="21" t="n"/>
      <c r="D89" s="21" t="n"/>
      <c r="E89" s="21" t="n"/>
      <c r="F89" s="21" t="n"/>
      <c r="G89" s="22" t="n"/>
    </row>
    <row r="90">
      <c r="A90" s="19" t="n">
        <v>86</v>
      </c>
      <c r="B90" s="20" t="n"/>
      <c r="C90" s="21" t="n"/>
      <c r="D90" s="21" t="n"/>
      <c r="E90" s="21" t="n"/>
      <c r="F90" s="21" t="n"/>
      <c r="G90" s="22" t="n"/>
    </row>
    <row r="91">
      <c r="A91" s="19" t="n">
        <v>87</v>
      </c>
      <c r="B91" s="20" t="n"/>
      <c r="C91" s="21" t="n"/>
      <c r="D91" s="21" t="n"/>
      <c r="E91" s="21" t="n"/>
      <c r="F91" s="21" t="n"/>
      <c r="G91" s="22" t="n"/>
    </row>
    <row r="92">
      <c r="A92" s="19" t="n">
        <v>88</v>
      </c>
      <c r="B92" s="20" t="n"/>
      <c r="C92" s="21" t="n"/>
      <c r="D92" s="21" t="n"/>
      <c r="E92" s="21" t="n"/>
      <c r="F92" s="21" t="n"/>
      <c r="G92" s="22" t="n"/>
    </row>
    <row r="93">
      <c r="A93" s="19" t="n">
        <v>89</v>
      </c>
      <c r="B93" s="20" t="n"/>
      <c r="C93" s="21" t="n"/>
      <c r="D93" s="21" t="n"/>
      <c r="E93" s="21" t="n"/>
      <c r="F93" s="21" t="n"/>
      <c r="G93" s="22" t="n"/>
    </row>
    <row r="94">
      <c r="A94" s="19" t="n">
        <v>90</v>
      </c>
      <c r="B94" s="20" t="n"/>
      <c r="C94" s="21" t="n"/>
      <c r="D94" s="21" t="n"/>
      <c r="E94" s="21" t="n"/>
      <c r="F94" s="21" t="n"/>
      <c r="G94" s="22" t="n"/>
    </row>
    <row r="95">
      <c r="A95" s="19" t="n">
        <v>91</v>
      </c>
      <c r="B95" s="20" t="n"/>
      <c r="C95" s="21" t="n"/>
      <c r="D95" s="21" t="n"/>
      <c r="E95" s="21" t="n"/>
      <c r="F95" s="21" t="n"/>
      <c r="G95" s="22" t="n"/>
    </row>
    <row r="96">
      <c r="A96" s="19" t="n">
        <v>92</v>
      </c>
      <c r="B96" s="20" t="n"/>
      <c r="C96" s="21" t="n"/>
      <c r="D96" s="21" t="n"/>
      <c r="E96" s="21" t="n"/>
      <c r="F96" s="21" t="n"/>
      <c r="G96" s="22" t="n"/>
    </row>
    <row r="97">
      <c r="A97" s="19" t="n">
        <v>93</v>
      </c>
      <c r="B97" s="20" t="n"/>
      <c r="C97" s="21" t="n"/>
      <c r="D97" s="21" t="n"/>
      <c r="E97" s="21" t="n"/>
      <c r="F97" s="21" t="n"/>
      <c r="G97" s="22" t="n"/>
    </row>
    <row r="98">
      <c r="A98" s="19" t="n">
        <v>94</v>
      </c>
      <c r="B98" s="20" t="n"/>
      <c r="C98" s="21" t="n"/>
      <c r="D98" s="21" t="n"/>
      <c r="E98" s="21" t="n"/>
      <c r="F98" s="21" t="n"/>
      <c r="G98" s="22" t="n"/>
    </row>
    <row r="99">
      <c r="A99" s="19" t="n">
        <v>95</v>
      </c>
      <c r="B99" s="20" t="n"/>
      <c r="C99" s="21" t="n"/>
      <c r="D99" s="21" t="n"/>
      <c r="E99" s="21" t="n"/>
      <c r="F99" s="21" t="n"/>
      <c r="G99" s="22" t="n"/>
    </row>
    <row r="100">
      <c r="A100" s="19" t="n">
        <v>96</v>
      </c>
      <c r="B100" s="20" t="n"/>
      <c r="C100" s="21" t="n"/>
      <c r="D100" s="21" t="n"/>
      <c r="E100" s="21" t="n"/>
      <c r="F100" s="21" t="n"/>
      <c r="G100" s="22" t="n"/>
    </row>
    <row r="101">
      <c r="A101" s="19" t="n">
        <v>97</v>
      </c>
      <c r="B101" s="20" t="n"/>
      <c r="C101" s="21" t="n"/>
      <c r="D101" s="21" t="n"/>
      <c r="E101" s="21" t="n"/>
      <c r="F101" s="21" t="n"/>
      <c r="G101" s="22" t="n"/>
    </row>
    <row r="102">
      <c r="A102" s="19" t="n">
        <v>98</v>
      </c>
      <c r="B102" s="20" t="n"/>
      <c r="C102" s="21" t="n"/>
      <c r="D102" s="21" t="n"/>
      <c r="E102" s="21" t="n"/>
      <c r="F102" s="21" t="n"/>
      <c r="G102" s="22" t="n"/>
    </row>
    <row r="103">
      <c r="A103" s="19" t="n">
        <v>99</v>
      </c>
      <c r="B103" s="20" t="n"/>
      <c r="C103" s="21" t="n"/>
      <c r="D103" s="21" t="n"/>
      <c r="E103" s="21" t="n"/>
      <c r="F103" s="21" t="n"/>
      <c r="G103" s="22" t="n"/>
    </row>
    <row r="104">
      <c r="A104" s="19" t="n">
        <v>100</v>
      </c>
      <c r="B104" s="20" t="n"/>
      <c r="C104" s="21" t="n"/>
      <c r="D104" s="21" t="n"/>
      <c r="E104" s="21" t="n"/>
      <c r="F104" s="21" t="n"/>
      <c r="G104" s="22" t="n"/>
    </row>
    <row r="105">
      <c r="A105" s="19" t="n">
        <v>101</v>
      </c>
      <c r="B105" s="20" t="n"/>
      <c r="C105" s="21" t="n"/>
      <c r="D105" s="21" t="n"/>
      <c r="E105" s="21" t="n"/>
      <c r="F105" s="21" t="n"/>
      <c r="G105" s="22" t="n"/>
    </row>
    <row r="106">
      <c r="A106" s="19" t="n">
        <v>102</v>
      </c>
      <c r="B106" s="20" t="n"/>
      <c r="C106" s="21" t="n"/>
      <c r="D106" s="21" t="n"/>
      <c r="E106" s="21" t="n"/>
      <c r="F106" s="21" t="n"/>
      <c r="G106" s="22" t="n"/>
    </row>
    <row r="107">
      <c r="A107" s="19" t="n">
        <v>103</v>
      </c>
      <c r="B107" s="20" t="n"/>
      <c r="C107" s="21" t="n"/>
      <c r="D107" s="21" t="n"/>
      <c r="E107" s="21" t="n"/>
      <c r="F107" s="21" t="n"/>
      <c r="G107" s="22" t="n"/>
    </row>
    <row r="108">
      <c r="A108" s="19" t="n">
        <v>104</v>
      </c>
      <c r="B108" s="20" t="n"/>
      <c r="C108" s="21" t="n"/>
      <c r="D108" s="21" t="n"/>
      <c r="E108" s="21" t="n"/>
      <c r="F108" s="21" t="n"/>
      <c r="G108" s="22" t="n"/>
    </row>
    <row r="109">
      <c r="A109" s="19" t="n">
        <v>105</v>
      </c>
      <c r="B109" s="20" t="n"/>
      <c r="C109" s="21" t="n"/>
      <c r="D109" s="21" t="n"/>
      <c r="E109" s="21" t="n"/>
      <c r="F109" s="21" t="n"/>
      <c r="G109" s="22" t="n"/>
    </row>
    <row r="110">
      <c r="A110" s="19" t="n">
        <v>106</v>
      </c>
      <c r="B110" s="20" t="n"/>
      <c r="C110" s="21" t="n"/>
      <c r="D110" s="21" t="n"/>
      <c r="E110" s="21" t="n"/>
      <c r="F110" s="21" t="n"/>
      <c r="G110" s="22" t="n"/>
    </row>
    <row r="111">
      <c r="A111" s="19" t="n">
        <v>107</v>
      </c>
      <c r="B111" s="20" t="n"/>
      <c r="C111" s="21" t="n"/>
      <c r="D111" s="21" t="n"/>
      <c r="E111" s="21" t="n"/>
      <c r="F111" s="21" t="n"/>
      <c r="G111" s="22" t="n"/>
    </row>
    <row r="112">
      <c r="A112" s="19" t="n">
        <v>108</v>
      </c>
      <c r="B112" s="20" t="n"/>
      <c r="C112" s="21" t="n"/>
      <c r="D112" s="21" t="n"/>
      <c r="E112" s="21" t="n"/>
      <c r="F112" s="21" t="n"/>
      <c r="G112" s="22" t="n"/>
    </row>
    <row r="113">
      <c r="A113" s="19" t="n">
        <v>109</v>
      </c>
      <c r="B113" s="20" t="n"/>
      <c r="C113" s="21" t="n"/>
      <c r="D113" s="21" t="n"/>
      <c r="E113" s="21" t="n"/>
      <c r="F113" s="21" t="n"/>
      <c r="G113" s="22" t="n"/>
    </row>
    <row r="114">
      <c r="A114" s="19" t="n">
        <v>110</v>
      </c>
      <c r="B114" s="20" t="n"/>
      <c r="C114" s="21" t="n"/>
      <c r="D114" s="21" t="n"/>
      <c r="E114" s="21" t="n"/>
      <c r="F114" s="21" t="n"/>
      <c r="G114" s="22" t="n"/>
    </row>
    <row r="115">
      <c r="A115" s="19" t="n">
        <v>111</v>
      </c>
      <c r="B115" s="20" t="n"/>
      <c r="C115" s="21" t="n"/>
      <c r="D115" s="21" t="n"/>
      <c r="E115" s="21" t="n"/>
      <c r="F115" s="21" t="n"/>
      <c r="G115" s="22" t="n"/>
    </row>
    <row r="116">
      <c r="A116" s="19" t="n">
        <v>112</v>
      </c>
      <c r="B116" s="20" t="n"/>
      <c r="C116" s="21" t="n"/>
      <c r="D116" s="21" t="n"/>
      <c r="E116" s="21" t="n"/>
      <c r="F116" s="21" t="n"/>
      <c r="G116" s="22" t="n"/>
    </row>
    <row r="117">
      <c r="A117" s="19" t="n">
        <v>113</v>
      </c>
      <c r="B117" s="20" t="n"/>
      <c r="C117" s="21" t="n"/>
      <c r="D117" s="21" t="n"/>
      <c r="E117" s="21" t="n"/>
      <c r="F117" s="21" t="n"/>
      <c r="G117" s="22" t="n"/>
    </row>
    <row r="118">
      <c r="A118" s="19" t="n">
        <v>114</v>
      </c>
      <c r="B118" s="20" t="n"/>
      <c r="C118" s="21" t="n"/>
      <c r="D118" s="21" t="n"/>
      <c r="E118" s="21" t="n"/>
      <c r="F118" s="21" t="n"/>
      <c r="G118" s="22" t="n"/>
    </row>
    <row r="119">
      <c r="A119" s="19" t="n">
        <v>115</v>
      </c>
      <c r="B119" s="20" t="n"/>
      <c r="C119" s="21" t="n"/>
      <c r="D119" s="21" t="n"/>
      <c r="E119" s="21" t="n"/>
      <c r="F119" s="21" t="n"/>
      <c r="G119" s="22" t="n"/>
    </row>
    <row r="120">
      <c r="A120" s="19" t="n">
        <v>116</v>
      </c>
      <c r="B120" s="20" t="n"/>
      <c r="C120" s="21" t="n"/>
      <c r="D120" s="21" t="n"/>
      <c r="E120" s="21" t="n"/>
      <c r="F120" s="21" t="n"/>
      <c r="G120" s="22" t="n"/>
    </row>
    <row r="121">
      <c r="A121" s="19" t="n">
        <v>117</v>
      </c>
      <c r="B121" s="20" t="n"/>
      <c r="C121" s="21" t="n"/>
      <c r="D121" s="21" t="n"/>
      <c r="E121" s="21" t="n"/>
      <c r="F121" s="21" t="n"/>
      <c r="G121" s="22" t="n"/>
    </row>
    <row r="122">
      <c r="A122" s="19" t="n">
        <v>118</v>
      </c>
      <c r="B122" s="20" t="n"/>
      <c r="C122" s="21" t="n"/>
      <c r="D122" s="21" t="n"/>
      <c r="E122" s="21" t="n"/>
      <c r="F122" s="21" t="n"/>
      <c r="G122" s="22" t="n"/>
    </row>
    <row r="123">
      <c r="A123" s="19" t="n">
        <v>119</v>
      </c>
      <c r="B123" s="20" t="n"/>
      <c r="C123" s="21" t="n"/>
      <c r="D123" s="21" t="n"/>
      <c r="E123" s="21" t="n"/>
      <c r="F123" s="21" t="n"/>
      <c r="G123" s="22" t="n"/>
    </row>
    <row r="124">
      <c r="A124" s="19" t="n">
        <v>120</v>
      </c>
      <c r="B124" s="20" t="n"/>
      <c r="C124" s="21" t="n"/>
      <c r="D124" s="21" t="n"/>
      <c r="E124" s="21" t="n"/>
      <c r="F124" s="21" t="n"/>
      <c r="G124" s="22" t="n"/>
    </row>
    <row r="125">
      <c r="A125" s="19" t="n">
        <v>121</v>
      </c>
      <c r="B125" s="20" t="n"/>
      <c r="C125" s="21" t="n"/>
      <c r="D125" s="21" t="n"/>
      <c r="E125" s="21" t="n"/>
      <c r="F125" s="21" t="n"/>
      <c r="G125" s="22" t="n"/>
    </row>
    <row r="126">
      <c r="A126" s="19" t="n">
        <v>122</v>
      </c>
      <c r="B126" s="20" t="n"/>
      <c r="C126" s="21" t="n"/>
      <c r="D126" s="21" t="n"/>
      <c r="E126" s="21" t="n"/>
      <c r="F126" s="21" t="n"/>
      <c r="G126" s="22" t="n"/>
    </row>
    <row r="127">
      <c r="A127" s="19" t="n">
        <v>123</v>
      </c>
      <c r="B127" s="20" t="n"/>
      <c r="C127" s="21" t="n"/>
      <c r="D127" s="21" t="n"/>
      <c r="E127" s="21" t="n"/>
      <c r="F127" s="21" t="n"/>
      <c r="G127" s="22" t="n"/>
    </row>
    <row r="128">
      <c r="A128" s="19" t="n">
        <v>124</v>
      </c>
      <c r="B128" s="20" t="n"/>
      <c r="C128" s="21" t="n"/>
      <c r="D128" s="21" t="n"/>
      <c r="E128" s="21" t="n"/>
      <c r="F128" s="21" t="n"/>
      <c r="G128" s="22" t="n"/>
    </row>
    <row r="129">
      <c r="A129" s="19" t="n">
        <v>125</v>
      </c>
      <c r="B129" s="20" t="n"/>
      <c r="C129" s="21" t="n"/>
      <c r="D129" s="21" t="n"/>
      <c r="E129" s="21" t="n"/>
      <c r="F129" s="21" t="n"/>
      <c r="G129" s="22" t="n"/>
    </row>
    <row r="130">
      <c r="A130" s="19" t="n">
        <v>126</v>
      </c>
      <c r="B130" s="20" t="n"/>
      <c r="C130" s="21" t="n"/>
      <c r="D130" s="21" t="n"/>
      <c r="E130" s="21" t="n"/>
      <c r="F130" s="21" t="n"/>
      <c r="G130" s="22" t="n"/>
    </row>
    <row r="131">
      <c r="A131" s="19" t="n">
        <v>127</v>
      </c>
      <c r="B131" s="20" t="n"/>
      <c r="C131" s="21" t="n"/>
      <c r="D131" s="21" t="n"/>
      <c r="E131" s="21" t="n"/>
      <c r="F131" s="21" t="n"/>
      <c r="G131" s="22" t="n"/>
    </row>
    <row r="132">
      <c r="A132" s="19" t="n">
        <v>128</v>
      </c>
      <c r="B132" s="20" t="n"/>
      <c r="C132" s="21" t="n"/>
      <c r="D132" s="21" t="n"/>
      <c r="E132" s="21" t="n"/>
      <c r="F132" s="21" t="n"/>
      <c r="G132" s="22" t="n"/>
    </row>
    <row r="133">
      <c r="A133" s="19" t="n">
        <v>129</v>
      </c>
      <c r="B133" s="20" t="n"/>
      <c r="C133" s="21" t="n"/>
      <c r="D133" s="21" t="n"/>
      <c r="E133" s="21" t="n"/>
      <c r="F133" s="21" t="n"/>
      <c r="G133" s="22" t="n"/>
    </row>
    <row r="134">
      <c r="A134" s="19" t="n">
        <v>130</v>
      </c>
      <c r="B134" s="20" t="n"/>
      <c r="C134" s="21" t="n"/>
      <c r="D134" s="21" t="n"/>
      <c r="E134" s="21" t="n"/>
      <c r="F134" s="21" t="n"/>
      <c r="G134" s="22" t="n"/>
    </row>
    <row r="135">
      <c r="A135" s="19" t="n">
        <v>131</v>
      </c>
      <c r="B135" s="20" t="n"/>
      <c r="C135" s="21" t="n"/>
      <c r="D135" s="21" t="n"/>
      <c r="E135" s="21" t="n"/>
      <c r="F135" s="21" t="n"/>
      <c r="G135" s="22" t="n"/>
    </row>
    <row r="136">
      <c r="A136" s="19" t="n">
        <v>132</v>
      </c>
      <c r="B136" s="20" t="n"/>
      <c r="C136" s="21" t="n"/>
      <c r="D136" s="21" t="n"/>
      <c r="E136" s="21" t="n"/>
      <c r="F136" s="21" t="n"/>
      <c r="G136" s="22" t="n"/>
    </row>
    <row r="137">
      <c r="A137" s="19" t="n">
        <v>133</v>
      </c>
      <c r="B137" s="20" t="n"/>
      <c r="C137" s="21" t="n"/>
      <c r="D137" s="21" t="n"/>
      <c r="E137" s="21" t="n"/>
      <c r="F137" s="21" t="n"/>
      <c r="G137" s="22" t="n"/>
    </row>
    <row r="138">
      <c r="A138" s="19" t="n">
        <v>134</v>
      </c>
      <c r="B138" s="20" t="n"/>
      <c r="C138" s="21" t="n"/>
      <c r="D138" s="21" t="n"/>
      <c r="E138" s="21" t="n"/>
      <c r="F138" s="21" t="n"/>
      <c r="G138" s="22" t="n"/>
    </row>
    <row r="139">
      <c r="A139" s="19" t="n">
        <v>135</v>
      </c>
      <c r="B139" s="20" t="n"/>
      <c r="C139" s="21" t="n"/>
      <c r="D139" s="21" t="n"/>
      <c r="E139" s="21" t="n"/>
      <c r="F139" s="21" t="n"/>
      <c r="G139" s="22" t="n"/>
    </row>
    <row r="140">
      <c r="A140" s="19" t="n">
        <v>136</v>
      </c>
      <c r="B140" s="20" t="n"/>
      <c r="C140" s="21" t="n"/>
      <c r="D140" s="21" t="n"/>
      <c r="E140" s="21" t="n"/>
      <c r="F140" s="21" t="n"/>
      <c r="G140" s="22" t="n"/>
    </row>
    <row r="141">
      <c r="A141" s="19" t="n">
        <v>137</v>
      </c>
      <c r="B141" s="20" t="n"/>
      <c r="C141" s="21" t="n"/>
      <c r="D141" s="21" t="n"/>
      <c r="E141" s="21" t="n"/>
      <c r="F141" s="21" t="n"/>
      <c r="G141" s="22" t="n"/>
    </row>
    <row r="142">
      <c r="A142" s="19" t="n">
        <v>138</v>
      </c>
      <c r="B142" s="20" t="n"/>
      <c r="C142" s="21" t="n"/>
      <c r="D142" s="21" t="n"/>
      <c r="E142" s="21" t="n"/>
      <c r="F142" s="21" t="n"/>
      <c r="G142" s="22" t="n"/>
    </row>
    <row r="143">
      <c r="A143" s="19" t="n">
        <v>139</v>
      </c>
      <c r="B143" s="20" t="n"/>
      <c r="C143" s="21" t="n"/>
      <c r="D143" s="21" t="n"/>
      <c r="E143" s="21" t="n"/>
      <c r="F143" s="21" t="n"/>
      <c r="G143" s="22" t="n"/>
    </row>
    <row r="144">
      <c r="A144" s="19" t="n">
        <v>140</v>
      </c>
      <c r="B144" s="20" t="n"/>
      <c r="C144" s="21" t="n"/>
      <c r="D144" s="21" t="n"/>
      <c r="E144" s="21" t="n"/>
      <c r="F144" s="21" t="n"/>
      <c r="G144" s="22" t="n"/>
    </row>
    <row r="145">
      <c r="A145" s="19" t="n">
        <v>141</v>
      </c>
      <c r="B145" s="20" t="n"/>
      <c r="C145" s="21" t="n"/>
      <c r="D145" s="21" t="n"/>
      <c r="E145" s="21" t="n"/>
      <c r="F145" s="21" t="n"/>
      <c r="G145" s="22" t="n"/>
    </row>
    <row r="146">
      <c r="A146" s="19" t="n">
        <v>142</v>
      </c>
      <c r="B146" s="20" t="n"/>
      <c r="C146" s="21" t="n"/>
      <c r="D146" s="21" t="n"/>
      <c r="E146" s="21" t="n"/>
      <c r="F146" s="21" t="n"/>
      <c r="G146" s="22" t="n"/>
    </row>
    <row r="147">
      <c r="A147" s="19" t="n">
        <v>143</v>
      </c>
      <c r="B147" s="20" t="n"/>
      <c r="C147" s="21" t="n"/>
      <c r="D147" s="21" t="n"/>
      <c r="E147" s="21" t="n"/>
      <c r="F147" s="21" t="n"/>
      <c r="G147" s="22" t="n"/>
    </row>
    <row r="148">
      <c r="A148" s="19" t="n">
        <v>144</v>
      </c>
      <c r="B148" s="20" t="n"/>
      <c r="C148" s="21" t="n"/>
      <c r="D148" s="21" t="n"/>
      <c r="E148" s="21" t="n"/>
      <c r="F148" s="21" t="n"/>
      <c r="G148" s="22" t="n"/>
    </row>
    <row r="149">
      <c r="A149" s="19" t="n">
        <v>145</v>
      </c>
      <c r="B149" s="20" t="n"/>
      <c r="C149" s="21" t="n"/>
      <c r="D149" s="21" t="n"/>
      <c r="E149" s="21" t="n"/>
      <c r="F149" s="21" t="n"/>
      <c r="G149" s="22" t="n"/>
    </row>
    <row r="150">
      <c r="A150" s="19" t="n">
        <v>146</v>
      </c>
      <c r="B150" s="20" t="n"/>
      <c r="C150" s="21" t="n"/>
      <c r="D150" s="21" t="n"/>
      <c r="E150" s="21" t="n"/>
      <c r="F150" s="21" t="n"/>
      <c r="G150" s="22" t="n"/>
    </row>
    <row r="151">
      <c r="A151" s="19" t="n">
        <v>147</v>
      </c>
      <c r="B151" s="20" t="n"/>
      <c r="C151" s="21" t="n"/>
      <c r="D151" s="21" t="n"/>
      <c r="E151" s="21" t="n"/>
      <c r="F151" s="21" t="n"/>
      <c r="G151" s="22" t="n"/>
    </row>
    <row r="152">
      <c r="A152" s="19" t="n">
        <v>148</v>
      </c>
      <c r="B152" s="20" t="n"/>
      <c r="C152" s="21" t="n"/>
      <c r="D152" s="21" t="n"/>
      <c r="E152" s="21" t="n"/>
      <c r="F152" s="21" t="n"/>
      <c r="G152" s="22" t="n"/>
    </row>
    <row r="153">
      <c r="A153" s="19" t="n">
        <v>149</v>
      </c>
      <c r="B153" s="20" t="n"/>
      <c r="C153" s="21" t="n"/>
      <c r="D153" s="21" t="n"/>
      <c r="E153" s="21" t="n"/>
      <c r="F153" s="21" t="n"/>
      <c r="G153" s="22" t="n"/>
    </row>
    <row r="154">
      <c r="A154" s="19" t="n">
        <v>150</v>
      </c>
      <c r="B154" s="20" t="n"/>
      <c r="C154" s="21" t="n"/>
      <c r="D154" s="21" t="n"/>
      <c r="E154" s="21" t="n"/>
      <c r="F154" s="21" t="n"/>
      <c r="G154" s="22" t="n"/>
    </row>
    <row r="155">
      <c r="A155" s="19" t="n">
        <v>151</v>
      </c>
      <c r="B155" s="20" t="n"/>
      <c r="C155" s="21" t="n"/>
      <c r="D155" s="21" t="n"/>
      <c r="E155" s="21" t="n"/>
      <c r="F155" s="21" t="n"/>
      <c r="G155" s="22" t="n"/>
    </row>
    <row r="156">
      <c r="A156" s="19" t="n">
        <v>152</v>
      </c>
      <c r="B156" s="20" t="n"/>
      <c r="C156" s="21" t="n"/>
      <c r="D156" s="21" t="n"/>
      <c r="E156" s="21" t="n"/>
      <c r="F156" s="21" t="n"/>
      <c r="G156" s="22" t="n"/>
    </row>
    <row r="157">
      <c r="A157" s="19" t="n">
        <v>153</v>
      </c>
      <c r="B157" s="20" t="n"/>
      <c r="C157" s="21" t="n"/>
      <c r="D157" s="21" t="n"/>
      <c r="E157" s="21" t="n"/>
      <c r="F157" s="21" t="n"/>
      <c r="G157" s="22" t="n"/>
    </row>
    <row r="158">
      <c r="A158" s="19" t="n">
        <v>154</v>
      </c>
      <c r="B158" s="20" t="n"/>
      <c r="C158" s="21" t="n"/>
      <c r="D158" s="21" t="n"/>
      <c r="E158" s="21" t="n"/>
      <c r="F158" s="21" t="n"/>
      <c r="G158" s="22" t="n"/>
    </row>
    <row r="159">
      <c r="A159" s="19" t="n">
        <v>155</v>
      </c>
      <c r="B159" s="20" t="n"/>
      <c r="C159" s="21" t="n"/>
      <c r="D159" s="21" t="n"/>
      <c r="E159" s="21" t="n"/>
      <c r="F159" s="21" t="n"/>
      <c r="G159" s="22" t="n"/>
    </row>
    <row r="160">
      <c r="A160" s="19" t="n">
        <v>156</v>
      </c>
      <c r="B160" s="20" t="n"/>
      <c r="C160" s="21" t="n"/>
      <c r="D160" s="21" t="n"/>
      <c r="E160" s="21" t="n"/>
      <c r="F160" s="21" t="n"/>
      <c r="G160" s="22" t="n"/>
    </row>
    <row r="161">
      <c r="A161" s="19" t="n">
        <v>157</v>
      </c>
      <c r="B161" s="20" t="n"/>
      <c r="C161" s="21" t="n"/>
      <c r="D161" s="21" t="n"/>
      <c r="E161" s="21" t="n"/>
      <c r="F161" s="21" t="n"/>
      <c r="G161" s="22" t="n"/>
    </row>
    <row r="162">
      <c r="A162" s="19" t="n">
        <v>158</v>
      </c>
      <c r="B162" s="20" t="n"/>
      <c r="C162" s="21" t="n"/>
      <c r="D162" s="21" t="n"/>
      <c r="E162" s="21" t="n"/>
      <c r="F162" s="21" t="n"/>
      <c r="G162" s="22" t="n"/>
    </row>
    <row r="163">
      <c r="A163" s="19" t="n">
        <v>159</v>
      </c>
      <c r="B163" s="20" t="n"/>
      <c r="C163" s="21" t="n"/>
      <c r="D163" s="21" t="n"/>
      <c r="E163" s="21" t="n"/>
      <c r="F163" s="21" t="n"/>
      <c r="G163" s="22" t="n"/>
    </row>
    <row r="164">
      <c r="A164" s="19" t="n">
        <v>160</v>
      </c>
      <c r="B164" s="20" t="n"/>
      <c r="C164" s="21" t="n"/>
      <c r="D164" s="21" t="n"/>
      <c r="E164" s="21" t="n"/>
      <c r="F164" s="21" t="n"/>
      <c r="G164" s="22" t="n"/>
    </row>
    <row r="165">
      <c r="A165" s="19" t="n">
        <v>161</v>
      </c>
      <c r="B165" s="20" t="n"/>
      <c r="C165" s="21" t="n"/>
      <c r="D165" s="21" t="n"/>
      <c r="E165" s="21" t="n"/>
      <c r="F165" s="21" t="n"/>
      <c r="G165" s="22" t="n"/>
    </row>
    <row r="166">
      <c r="A166" s="19" t="n">
        <v>162</v>
      </c>
      <c r="B166" s="20" t="n"/>
      <c r="C166" s="21" t="n"/>
      <c r="D166" s="21" t="n"/>
      <c r="E166" s="21" t="n"/>
      <c r="F166" s="21" t="n"/>
      <c r="G166" s="22" t="n"/>
    </row>
    <row r="167">
      <c r="A167" s="19" t="n">
        <v>163</v>
      </c>
      <c r="B167" s="20" t="n"/>
      <c r="C167" s="21" t="n"/>
      <c r="D167" s="21" t="n"/>
      <c r="E167" s="21" t="n"/>
      <c r="F167" s="21" t="n"/>
      <c r="G167" s="22" t="n"/>
    </row>
    <row r="168">
      <c r="A168" s="19" t="n">
        <v>164</v>
      </c>
      <c r="B168" s="20" t="n"/>
      <c r="C168" s="21" t="n"/>
      <c r="D168" s="21" t="n"/>
      <c r="E168" s="21" t="n"/>
      <c r="F168" s="21" t="n"/>
      <c r="G168" s="22" t="n"/>
    </row>
    <row r="169">
      <c r="A169" s="19" t="n">
        <v>165</v>
      </c>
      <c r="B169" s="20" t="n"/>
      <c r="C169" s="21" t="n"/>
      <c r="D169" s="21" t="n"/>
      <c r="E169" s="21" t="n"/>
      <c r="F169" s="21" t="n"/>
      <c r="G169" s="22" t="n"/>
    </row>
    <row r="170">
      <c r="A170" s="19" t="n">
        <v>166</v>
      </c>
      <c r="B170" s="20" t="n"/>
      <c r="C170" s="21" t="n"/>
      <c r="D170" s="21" t="n"/>
      <c r="E170" s="21" t="n"/>
      <c r="F170" s="21" t="n"/>
      <c r="G170" s="22" t="n"/>
    </row>
    <row r="171">
      <c r="A171" s="19" t="n">
        <v>167</v>
      </c>
      <c r="B171" s="20" t="n"/>
      <c r="C171" s="21" t="n"/>
      <c r="D171" s="21" t="n"/>
      <c r="E171" s="21" t="n"/>
      <c r="F171" s="21" t="n"/>
      <c r="G171" s="22" t="n"/>
    </row>
    <row r="172">
      <c r="A172" s="19" t="n">
        <v>168</v>
      </c>
      <c r="B172" s="20" t="n"/>
      <c r="C172" s="21" t="n"/>
      <c r="D172" s="21" t="n"/>
      <c r="E172" s="21" t="n"/>
      <c r="F172" s="21" t="n"/>
      <c r="G172" s="22" t="n"/>
    </row>
    <row r="173">
      <c r="A173" s="19" t="n">
        <v>169</v>
      </c>
      <c r="B173" s="20" t="n"/>
      <c r="C173" s="21" t="n"/>
      <c r="D173" s="21" t="n"/>
      <c r="E173" s="21" t="n"/>
      <c r="F173" s="21" t="n"/>
      <c r="G173" s="22" t="n"/>
    </row>
    <row r="174">
      <c r="A174" s="19" t="n">
        <v>170</v>
      </c>
      <c r="B174" s="20" t="n"/>
      <c r="C174" s="21" t="n"/>
      <c r="D174" s="21" t="n"/>
      <c r="E174" s="21" t="n"/>
      <c r="F174" s="21" t="n"/>
      <c r="G174" s="22" t="n"/>
    </row>
    <row r="175">
      <c r="A175" s="19" t="n">
        <v>171</v>
      </c>
      <c r="B175" s="20" t="n"/>
      <c r="C175" s="21" t="n"/>
      <c r="D175" s="21" t="n"/>
      <c r="E175" s="21" t="n"/>
      <c r="F175" s="21" t="n"/>
      <c r="G175" s="22" t="n"/>
    </row>
    <row r="176">
      <c r="A176" s="19" t="n">
        <v>172</v>
      </c>
      <c r="B176" s="20" t="n"/>
      <c r="C176" s="21" t="n"/>
      <c r="D176" s="21" t="n"/>
      <c r="E176" s="21" t="n"/>
      <c r="F176" s="21" t="n"/>
      <c r="G176" s="22" t="n"/>
    </row>
    <row r="177">
      <c r="A177" s="19" t="n">
        <v>173</v>
      </c>
      <c r="B177" s="20" t="n"/>
      <c r="C177" s="21" t="n"/>
      <c r="D177" s="21" t="n"/>
      <c r="E177" s="21" t="n"/>
      <c r="F177" s="21" t="n"/>
      <c r="G177" s="22" t="n"/>
    </row>
    <row r="178">
      <c r="A178" s="19" t="n">
        <v>174</v>
      </c>
      <c r="B178" s="20" t="n"/>
      <c r="C178" s="21" t="n"/>
      <c r="D178" s="21" t="n"/>
      <c r="E178" s="21" t="n"/>
      <c r="F178" s="21" t="n"/>
      <c r="G178" s="22" t="n"/>
    </row>
    <row r="179">
      <c r="A179" s="19" t="n">
        <v>175</v>
      </c>
      <c r="B179" s="20" t="n"/>
      <c r="C179" s="21" t="n"/>
      <c r="D179" s="21" t="n"/>
      <c r="E179" s="21" t="n"/>
      <c r="F179" s="21" t="n"/>
      <c r="G179" s="22" t="n"/>
    </row>
    <row r="180">
      <c r="A180" s="19" t="n">
        <v>176</v>
      </c>
      <c r="B180" s="20" t="n"/>
      <c r="C180" s="21" t="n"/>
      <c r="D180" s="21" t="n"/>
      <c r="E180" s="21" t="n"/>
      <c r="F180" s="21" t="n"/>
      <c r="G180" s="22" t="n"/>
    </row>
    <row r="181">
      <c r="A181" s="19" t="n">
        <v>177</v>
      </c>
      <c r="B181" s="20" t="n"/>
      <c r="C181" s="21" t="n"/>
      <c r="D181" s="21" t="n"/>
      <c r="E181" s="21" t="n"/>
      <c r="F181" s="21" t="n"/>
      <c r="G181" s="22" t="n"/>
    </row>
    <row r="182">
      <c r="A182" s="19" t="n">
        <v>178</v>
      </c>
      <c r="B182" s="20" t="n"/>
      <c r="C182" s="21" t="n"/>
      <c r="D182" s="21" t="n"/>
      <c r="E182" s="21" t="n"/>
      <c r="F182" s="21" t="n"/>
      <c r="G182" s="22" t="n"/>
    </row>
    <row r="183">
      <c r="A183" s="19" t="n">
        <v>179</v>
      </c>
      <c r="B183" s="20" t="n"/>
      <c r="C183" s="21" t="n"/>
      <c r="D183" s="21" t="n"/>
      <c r="E183" s="21" t="n"/>
      <c r="F183" s="21" t="n"/>
      <c r="G183" s="22" t="n"/>
    </row>
    <row r="184">
      <c r="A184" s="19" t="n">
        <v>180</v>
      </c>
      <c r="B184" s="20" t="n"/>
      <c r="C184" s="21" t="n"/>
      <c r="D184" s="21" t="n"/>
      <c r="E184" s="21" t="n"/>
      <c r="F184" s="21" t="n"/>
      <c r="G184" s="22" t="n"/>
    </row>
    <row r="185">
      <c r="A185" s="19" t="n">
        <v>181</v>
      </c>
      <c r="B185" s="20" t="n"/>
      <c r="C185" s="21" t="n"/>
      <c r="D185" s="21" t="n"/>
      <c r="E185" s="21" t="n"/>
      <c r="F185" s="21" t="n"/>
      <c r="G185" s="22" t="n"/>
    </row>
    <row r="186">
      <c r="A186" s="19" t="n">
        <v>182</v>
      </c>
      <c r="B186" s="20" t="n"/>
      <c r="C186" s="21" t="n"/>
      <c r="D186" s="21" t="n"/>
      <c r="E186" s="21" t="n"/>
      <c r="F186" s="21" t="n"/>
      <c r="G186" s="22" t="n"/>
    </row>
    <row r="187">
      <c r="A187" s="19" t="n">
        <v>183</v>
      </c>
      <c r="B187" s="20" t="n"/>
      <c r="C187" s="21" t="n"/>
      <c r="D187" s="21" t="n"/>
      <c r="E187" s="21" t="n"/>
      <c r="F187" s="21" t="n"/>
      <c r="G187" s="22" t="n"/>
    </row>
    <row r="188">
      <c r="A188" s="19" t="n">
        <v>184</v>
      </c>
      <c r="B188" s="20" t="n"/>
      <c r="C188" s="21" t="n"/>
      <c r="D188" s="21" t="n"/>
      <c r="E188" s="21" t="n"/>
      <c r="F188" s="21" t="n"/>
      <c r="G188" s="22" t="n"/>
    </row>
    <row r="189">
      <c r="A189" s="19" t="n">
        <v>185</v>
      </c>
      <c r="B189" s="20" t="n"/>
      <c r="C189" s="21" t="n"/>
      <c r="D189" s="21" t="n"/>
      <c r="E189" s="21" t="n"/>
      <c r="F189" s="21" t="n"/>
      <c r="G189" s="22" t="n"/>
    </row>
    <row r="190">
      <c r="A190" s="19" t="n">
        <v>186</v>
      </c>
      <c r="B190" s="20" t="n"/>
      <c r="C190" s="21" t="n"/>
      <c r="D190" s="21" t="n"/>
      <c r="E190" s="21" t="n"/>
      <c r="F190" s="21" t="n"/>
      <c r="G190" s="22" t="n"/>
    </row>
    <row r="191">
      <c r="A191" s="19" t="n">
        <v>187</v>
      </c>
      <c r="B191" s="20" t="n"/>
      <c r="C191" s="21" t="n"/>
      <c r="D191" s="21" t="n"/>
      <c r="E191" s="21" t="n"/>
      <c r="F191" s="21" t="n"/>
      <c r="G191" s="22" t="n"/>
    </row>
    <row r="192">
      <c r="A192" s="19" t="n">
        <v>188</v>
      </c>
      <c r="B192" s="20" t="n"/>
      <c r="C192" s="21" t="n"/>
      <c r="D192" s="21" t="n"/>
      <c r="E192" s="21" t="n"/>
      <c r="F192" s="21" t="n"/>
      <c r="G192" s="22" t="n"/>
    </row>
    <row r="193">
      <c r="A193" s="19" t="n">
        <v>189</v>
      </c>
      <c r="B193" s="20" t="n"/>
      <c r="C193" s="21" t="n"/>
      <c r="D193" s="21" t="n"/>
      <c r="E193" s="21" t="n"/>
      <c r="F193" s="21" t="n"/>
      <c r="G193" s="22" t="n"/>
    </row>
    <row r="194">
      <c r="A194" s="19" t="n">
        <v>190</v>
      </c>
      <c r="B194" s="20" t="n"/>
      <c r="C194" s="21" t="n"/>
      <c r="D194" s="21" t="n"/>
      <c r="E194" s="21" t="n"/>
      <c r="F194" s="21" t="n"/>
      <c r="G194" s="22" t="n"/>
    </row>
    <row r="195">
      <c r="A195" s="19" t="n">
        <v>191</v>
      </c>
      <c r="B195" s="20" t="n"/>
      <c r="C195" s="21" t="n"/>
      <c r="D195" s="21" t="n"/>
      <c r="E195" s="21" t="n"/>
      <c r="F195" s="21" t="n"/>
      <c r="G195" s="22" t="n"/>
    </row>
    <row r="196">
      <c r="A196" s="19" t="n">
        <v>192</v>
      </c>
      <c r="B196" s="20" t="n"/>
      <c r="C196" s="21" t="n"/>
      <c r="D196" s="21" t="n"/>
      <c r="E196" s="21" t="n"/>
      <c r="F196" s="21" t="n"/>
      <c r="G196" s="22" t="n"/>
    </row>
    <row r="197">
      <c r="A197" s="19" t="n">
        <v>193</v>
      </c>
      <c r="B197" s="20" t="n"/>
      <c r="C197" s="21" t="n"/>
      <c r="D197" s="21" t="n"/>
      <c r="E197" s="21" t="n"/>
      <c r="F197" s="21" t="n"/>
      <c r="G197" s="22" t="n"/>
    </row>
    <row r="198">
      <c r="A198" s="19" t="n">
        <v>194</v>
      </c>
      <c r="B198" s="20" t="n"/>
      <c r="C198" s="21" t="n"/>
      <c r="D198" s="21" t="n"/>
      <c r="E198" s="21" t="n"/>
      <c r="F198" s="21" t="n"/>
      <c r="G198" s="22" t="n"/>
    </row>
    <row r="199">
      <c r="A199" s="19" t="n">
        <v>195</v>
      </c>
      <c r="B199" s="20" t="n"/>
      <c r="C199" s="21" t="n"/>
      <c r="D199" s="21" t="n"/>
      <c r="E199" s="21" t="n"/>
      <c r="F199" s="21" t="n"/>
      <c r="G199" s="22" t="n"/>
    </row>
    <row r="200">
      <c r="A200" s="19" t="n">
        <v>196</v>
      </c>
      <c r="B200" s="20" t="n"/>
      <c r="C200" s="21" t="n"/>
      <c r="D200" s="21" t="n"/>
      <c r="E200" s="21" t="n"/>
      <c r="F200" s="21" t="n"/>
      <c r="G200" s="22" t="n"/>
    </row>
    <row r="201">
      <c r="A201" s="19" t="n">
        <v>197</v>
      </c>
      <c r="B201" s="20" t="n"/>
      <c r="C201" s="21" t="n"/>
      <c r="D201" s="21" t="n"/>
      <c r="E201" s="21" t="n"/>
      <c r="F201" s="21" t="n"/>
      <c r="G201" s="22" t="n"/>
    </row>
    <row r="202">
      <c r="A202" s="19" t="n">
        <v>198</v>
      </c>
      <c r="B202" s="20" t="n"/>
      <c r="C202" s="21" t="n"/>
      <c r="D202" s="21" t="n"/>
      <c r="E202" s="21" t="n"/>
      <c r="F202" s="21" t="n"/>
      <c r="G202" s="22" t="n"/>
    </row>
    <row r="203">
      <c r="A203" s="19" t="n">
        <v>199</v>
      </c>
      <c r="B203" s="20" t="n"/>
      <c r="C203" s="21" t="n"/>
      <c r="D203" s="21" t="n"/>
      <c r="E203" s="21" t="n"/>
      <c r="F203" s="21" t="n"/>
      <c r="G203" s="22" t="n"/>
    </row>
    <row r="204">
      <c r="A204" s="19" t="n">
        <v>200</v>
      </c>
      <c r="B204" s="20" t="n"/>
      <c r="C204" s="21" t="n"/>
      <c r="D204" s="21" t="n"/>
      <c r="E204" s="21" t="n"/>
      <c r="F204" s="21" t="n"/>
      <c r="G204" s="22" t="n"/>
    </row>
    <row r="205">
      <c r="A205" s="19" t="n">
        <v>201</v>
      </c>
      <c r="B205" s="20" t="n"/>
      <c r="C205" s="21" t="n"/>
      <c r="D205" s="21" t="n"/>
      <c r="E205" s="21" t="n"/>
      <c r="F205" s="21" t="n"/>
      <c r="G205" s="22" t="n"/>
    </row>
    <row r="206">
      <c r="A206" s="19" t="n">
        <v>202</v>
      </c>
      <c r="B206" s="20" t="n"/>
      <c r="C206" s="21" t="n"/>
      <c r="D206" s="21" t="n"/>
      <c r="E206" s="21" t="n"/>
      <c r="F206" s="21" t="n"/>
      <c r="G206" s="22" t="n"/>
    </row>
    <row r="207">
      <c r="A207" s="19" t="n">
        <v>203</v>
      </c>
      <c r="B207" s="20" t="n"/>
      <c r="C207" s="21" t="n"/>
      <c r="D207" s="21" t="n"/>
      <c r="E207" s="21" t="n"/>
      <c r="F207" s="21" t="n"/>
      <c r="G207" s="22" t="n"/>
    </row>
    <row r="208">
      <c r="A208" s="19" t="n">
        <v>204</v>
      </c>
      <c r="B208" s="20" t="n"/>
      <c r="C208" s="21" t="n"/>
      <c r="D208" s="21" t="n"/>
      <c r="E208" s="21" t="n"/>
      <c r="F208" s="21" t="n"/>
      <c r="G208" s="22" t="n"/>
    </row>
    <row r="209">
      <c r="A209" s="19" t="n">
        <v>205</v>
      </c>
      <c r="B209" s="20" t="n"/>
      <c r="C209" s="21" t="n"/>
      <c r="D209" s="21" t="n"/>
      <c r="E209" s="21" t="n"/>
      <c r="F209" s="21" t="n"/>
      <c r="G209" s="22" t="n"/>
    </row>
    <row r="210">
      <c r="A210" s="19" t="n">
        <v>206</v>
      </c>
      <c r="B210" s="20" t="n"/>
      <c r="C210" s="21" t="n"/>
      <c r="D210" s="21" t="n"/>
      <c r="E210" s="21" t="n"/>
      <c r="F210" s="21" t="n"/>
      <c r="G210" s="22" t="n"/>
    </row>
    <row r="211">
      <c r="A211" s="19" t="n">
        <v>207</v>
      </c>
      <c r="B211" s="20" t="n"/>
      <c r="C211" s="21" t="n"/>
      <c r="D211" s="21" t="n"/>
      <c r="E211" s="21" t="n"/>
      <c r="F211" s="21" t="n"/>
      <c r="G211" s="22" t="n"/>
    </row>
    <row r="212">
      <c r="A212" s="19" t="n">
        <v>208</v>
      </c>
      <c r="B212" s="20" t="n"/>
      <c r="C212" s="21" t="n"/>
      <c r="D212" s="21" t="n"/>
      <c r="E212" s="21" t="n"/>
      <c r="F212" s="21" t="n"/>
      <c r="G212" s="22" t="n"/>
    </row>
    <row r="213">
      <c r="A213" s="19" t="n">
        <v>209</v>
      </c>
      <c r="B213" s="20" t="n"/>
      <c r="C213" s="21" t="n"/>
      <c r="D213" s="21" t="n"/>
      <c r="E213" s="21" t="n"/>
      <c r="F213" s="21" t="n"/>
      <c r="G213" s="22" t="n"/>
    </row>
    <row r="214">
      <c r="A214" s="19" t="n">
        <v>210</v>
      </c>
      <c r="B214" s="20" t="n"/>
      <c r="C214" s="21" t="n"/>
      <c r="D214" s="21" t="n"/>
      <c r="E214" s="21" t="n"/>
      <c r="F214" s="21" t="n"/>
      <c r="G214" s="22" t="n"/>
    </row>
    <row r="215">
      <c r="A215" s="19" t="n">
        <v>211</v>
      </c>
      <c r="B215" s="20" t="n"/>
      <c r="C215" s="21" t="n"/>
      <c r="D215" s="21" t="n"/>
      <c r="E215" s="21" t="n"/>
      <c r="F215" s="21" t="n"/>
      <c r="G215" s="22" t="n"/>
    </row>
    <row r="216">
      <c r="A216" s="19" t="n">
        <v>212</v>
      </c>
      <c r="B216" s="20" t="n"/>
      <c r="C216" s="21" t="n"/>
      <c r="D216" s="21" t="n"/>
      <c r="E216" s="21" t="n"/>
      <c r="F216" s="21" t="n"/>
      <c r="G216" s="22" t="n"/>
    </row>
    <row r="217">
      <c r="A217" s="19" t="n">
        <v>213</v>
      </c>
      <c r="B217" s="20" t="n"/>
      <c r="C217" s="21" t="n"/>
      <c r="D217" s="21" t="n"/>
      <c r="E217" s="21" t="n"/>
      <c r="F217" s="21" t="n"/>
      <c r="G217" s="22" t="n"/>
    </row>
    <row r="218">
      <c r="A218" s="19" t="n">
        <v>214</v>
      </c>
      <c r="B218" s="20" t="n"/>
      <c r="C218" s="21" t="n"/>
      <c r="D218" s="21" t="n"/>
      <c r="E218" s="21" t="n"/>
      <c r="F218" s="21" t="n"/>
      <c r="G218" s="22" t="n"/>
    </row>
    <row r="219">
      <c r="A219" s="19" t="n">
        <v>215</v>
      </c>
      <c r="B219" s="20" t="n"/>
      <c r="C219" s="21" t="n"/>
      <c r="D219" s="21" t="n"/>
      <c r="E219" s="21" t="n"/>
      <c r="F219" s="21" t="n"/>
      <c r="G219" s="22" t="n"/>
    </row>
    <row r="220">
      <c r="A220" s="19" t="n">
        <v>216</v>
      </c>
      <c r="B220" s="20" t="n"/>
      <c r="C220" s="21" t="n"/>
      <c r="D220" s="21" t="n"/>
      <c r="E220" s="21" t="n"/>
      <c r="F220" s="21" t="n"/>
      <c r="G220" s="22" t="n"/>
    </row>
    <row r="221">
      <c r="A221" s="19" t="n">
        <v>217</v>
      </c>
      <c r="B221" s="20" t="n"/>
      <c r="C221" s="21" t="n"/>
      <c r="D221" s="21" t="n"/>
      <c r="E221" s="21" t="n"/>
      <c r="F221" s="21" t="n"/>
      <c r="G221" s="22" t="n"/>
    </row>
    <row r="222">
      <c r="A222" s="19" t="n">
        <v>218</v>
      </c>
      <c r="B222" s="20" t="n"/>
      <c r="C222" s="21" t="n"/>
      <c r="D222" s="21" t="n"/>
      <c r="E222" s="21" t="n"/>
      <c r="F222" s="21" t="n"/>
      <c r="G222" s="22" t="n"/>
    </row>
    <row r="223">
      <c r="A223" s="19" t="n">
        <v>219</v>
      </c>
      <c r="B223" s="20" t="n"/>
      <c r="C223" s="21" t="n"/>
      <c r="D223" s="21" t="n"/>
      <c r="E223" s="21" t="n"/>
      <c r="F223" s="21" t="n"/>
      <c r="G223" s="22" t="n"/>
    </row>
    <row r="224">
      <c r="A224" s="19" t="n">
        <v>220</v>
      </c>
      <c r="B224" s="20" t="n"/>
      <c r="C224" s="21" t="n"/>
      <c r="D224" s="21" t="n"/>
      <c r="E224" s="21" t="n"/>
      <c r="F224" s="21" t="n"/>
      <c r="G224" s="22" t="n"/>
    </row>
    <row r="225">
      <c r="A225" s="19" t="n">
        <v>221</v>
      </c>
      <c r="B225" s="20" t="n"/>
      <c r="C225" s="21" t="n"/>
      <c r="D225" s="21" t="n"/>
      <c r="E225" s="21" t="n"/>
      <c r="F225" s="21" t="n"/>
      <c r="G225" s="22" t="n"/>
    </row>
    <row r="226">
      <c r="A226" s="19" t="n">
        <v>222</v>
      </c>
      <c r="B226" s="20" t="n"/>
      <c r="C226" s="21" t="n"/>
      <c r="D226" s="21" t="n"/>
      <c r="E226" s="21" t="n"/>
      <c r="F226" s="21" t="n"/>
      <c r="G226" s="22" t="n"/>
    </row>
    <row r="227">
      <c r="A227" s="19" t="n">
        <v>223</v>
      </c>
      <c r="B227" s="20" t="n"/>
      <c r="C227" s="21" t="n"/>
      <c r="D227" s="21" t="n"/>
      <c r="E227" s="21" t="n"/>
      <c r="F227" s="21" t="n"/>
      <c r="G227" s="22" t="n"/>
    </row>
    <row r="228">
      <c r="A228" s="19" t="n">
        <v>224</v>
      </c>
      <c r="B228" s="20" t="n"/>
      <c r="C228" s="21" t="n"/>
      <c r="D228" s="21" t="n"/>
      <c r="E228" s="21" t="n"/>
      <c r="F228" s="21" t="n"/>
      <c r="G228" s="22" t="n"/>
    </row>
    <row r="229">
      <c r="A229" s="19" t="n">
        <v>225</v>
      </c>
      <c r="B229" s="20" t="n"/>
      <c r="C229" s="21" t="n"/>
      <c r="D229" s="21" t="n"/>
      <c r="E229" s="21" t="n"/>
      <c r="F229" s="21" t="n"/>
      <c r="G229" s="22" t="n"/>
    </row>
    <row r="230">
      <c r="A230" s="19" t="n">
        <v>226</v>
      </c>
      <c r="B230" s="20" t="n"/>
      <c r="C230" s="21" t="n"/>
      <c r="D230" s="21" t="n"/>
      <c r="E230" s="21" t="n"/>
      <c r="F230" s="21" t="n"/>
      <c r="G230" s="22" t="n"/>
    </row>
    <row r="231">
      <c r="A231" s="19" t="n">
        <v>227</v>
      </c>
      <c r="B231" s="20" t="n"/>
      <c r="C231" s="21" t="n"/>
      <c r="D231" s="21" t="n"/>
      <c r="E231" s="21" t="n"/>
      <c r="F231" s="21" t="n"/>
      <c r="G231" s="22" t="n"/>
    </row>
    <row r="232">
      <c r="A232" s="19" t="n">
        <v>228</v>
      </c>
      <c r="B232" s="20" t="n"/>
      <c r="C232" s="21" t="n"/>
      <c r="D232" s="21" t="n"/>
      <c r="E232" s="21" t="n"/>
      <c r="F232" s="21" t="n"/>
      <c r="G232" s="22" t="n"/>
    </row>
    <row r="233">
      <c r="A233" s="19" t="n">
        <v>229</v>
      </c>
      <c r="B233" s="20" t="n"/>
      <c r="C233" s="21" t="n"/>
      <c r="D233" s="21" t="n"/>
      <c r="E233" s="21" t="n"/>
      <c r="F233" s="21" t="n"/>
      <c r="G233" s="22" t="n"/>
    </row>
    <row r="234">
      <c r="A234" s="19" t="n">
        <v>230</v>
      </c>
      <c r="B234" s="20" t="n"/>
      <c r="C234" s="21" t="n"/>
      <c r="D234" s="21" t="n"/>
      <c r="E234" s="21" t="n"/>
      <c r="F234" s="21" t="n"/>
      <c r="G234" s="22" t="n"/>
    </row>
    <row r="235">
      <c r="A235" s="19" t="n">
        <v>231</v>
      </c>
      <c r="B235" s="20" t="n"/>
      <c r="C235" s="21" t="n"/>
      <c r="D235" s="21" t="n"/>
      <c r="E235" s="21" t="n"/>
      <c r="F235" s="21" t="n"/>
      <c r="G235" s="22" t="n"/>
    </row>
    <row r="236">
      <c r="A236" s="19" t="n">
        <v>232</v>
      </c>
      <c r="B236" s="20" t="n"/>
      <c r="C236" s="21" t="n"/>
      <c r="D236" s="21" t="n"/>
      <c r="E236" s="21" t="n"/>
      <c r="F236" s="21" t="n"/>
      <c r="G236" s="22" t="n"/>
    </row>
    <row r="237">
      <c r="A237" s="19" t="n">
        <v>233</v>
      </c>
      <c r="B237" s="20" t="n"/>
      <c r="C237" s="21" t="n"/>
      <c r="D237" s="21" t="n"/>
      <c r="E237" s="21" t="n"/>
      <c r="F237" s="21" t="n"/>
      <c r="G237" s="22" t="n"/>
    </row>
    <row r="238">
      <c r="A238" s="19" t="n">
        <v>234</v>
      </c>
      <c r="B238" s="20" t="n"/>
      <c r="C238" s="21" t="n"/>
      <c r="D238" s="21" t="n"/>
      <c r="E238" s="21" t="n"/>
      <c r="F238" s="21" t="n"/>
      <c r="G238" s="22" t="n"/>
    </row>
    <row r="239">
      <c r="A239" s="19" t="n">
        <v>235</v>
      </c>
      <c r="B239" s="20" t="n"/>
      <c r="C239" s="21" t="n"/>
      <c r="D239" s="21" t="n"/>
      <c r="E239" s="21" t="n"/>
      <c r="F239" s="21" t="n"/>
      <c r="G239" s="22" t="n"/>
    </row>
    <row r="240">
      <c r="A240" s="19" t="n">
        <v>236</v>
      </c>
      <c r="B240" s="20" t="n"/>
      <c r="C240" s="21" t="n"/>
      <c r="D240" s="21" t="n"/>
      <c r="E240" s="21" t="n"/>
      <c r="F240" s="21" t="n"/>
      <c r="G240" s="22" t="n"/>
    </row>
    <row r="241">
      <c r="A241" s="19" t="n">
        <v>237</v>
      </c>
      <c r="B241" s="20" t="n"/>
      <c r="C241" s="21" t="n"/>
      <c r="D241" s="21" t="n"/>
      <c r="E241" s="21" t="n"/>
      <c r="F241" s="21" t="n"/>
      <c r="G241" s="22" t="n"/>
    </row>
    <row r="242">
      <c r="A242" s="19" t="n">
        <v>238</v>
      </c>
      <c r="B242" s="20" t="n"/>
      <c r="C242" s="21" t="n"/>
      <c r="D242" s="21" t="n"/>
      <c r="E242" s="21" t="n"/>
      <c r="F242" s="21" t="n"/>
      <c r="G242" s="22" t="n"/>
    </row>
    <row r="243">
      <c r="A243" s="19" t="n">
        <v>239</v>
      </c>
      <c r="B243" s="20" t="n"/>
      <c r="C243" s="21" t="n"/>
      <c r="D243" s="21" t="n"/>
      <c r="E243" s="21" t="n"/>
      <c r="F243" s="21" t="n"/>
      <c r="G243" s="22" t="n"/>
    </row>
    <row r="244">
      <c r="A244" s="19" t="n">
        <v>240</v>
      </c>
      <c r="B244" s="20" t="n"/>
      <c r="C244" s="21" t="n"/>
      <c r="D244" s="21" t="n"/>
      <c r="E244" s="21" t="n"/>
      <c r="F244" s="21" t="n"/>
      <c r="G244" s="22" t="n"/>
    </row>
    <row r="245">
      <c r="A245" s="19" t="n">
        <v>241</v>
      </c>
      <c r="B245" s="20" t="n"/>
      <c r="C245" s="21" t="n"/>
      <c r="D245" s="21" t="n"/>
      <c r="E245" s="21" t="n"/>
      <c r="F245" s="21" t="n"/>
      <c r="G245" s="22" t="n"/>
    </row>
    <row r="246">
      <c r="A246" s="19" t="n">
        <v>242</v>
      </c>
      <c r="B246" s="20" t="n"/>
      <c r="C246" s="21" t="n"/>
      <c r="D246" s="21" t="n"/>
      <c r="E246" s="21" t="n"/>
      <c r="F246" s="21" t="n"/>
      <c r="G246" s="22" t="n"/>
    </row>
    <row r="247">
      <c r="A247" s="19" t="n">
        <v>243</v>
      </c>
      <c r="B247" s="20" t="n"/>
      <c r="C247" s="21" t="n"/>
      <c r="D247" s="21" t="n"/>
      <c r="E247" s="21" t="n"/>
      <c r="F247" s="21" t="n"/>
      <c r="G247" s="22" t="n"/>
    </row>
    <row r="248">
      <c r="A248" s="19" t="n">
        <v>244</v>
      </c>
      <c r="B248" s="20" t="n"/>
      <c r="C248" s="21" t="n"/>
      <c r="D248" s="21" t="n"/>
      <c r="E248" s="21" t="n"/>
      <c r="F248" s="21" t="n"/>
      <c r="G248" s="22" t="n"/>
    </row>
    <row r="249">
      <c r="A249" s="19" t="n">
        <v>245</v>
      </c>
      <c r="B249" s="20" t="n"/>
      <c r="C249" s="21" t="n"/>
      <c r="D249" s="21" t="n"/>
      <c r="E249" s="21" t="n"/>
      <c r="F249" s="21" t="n"/>
      <c r="G249" s="22" t="n"/>
    </row>
    <row r="250">
      <c r="A250" s="19" t="n">
        <v>246</v>
      </c>
      <c r="B250" s="20" t="n"/>
      <c r="C250" s="21" t="n"/>
      <c r="D250" s="21" t="n"/>
      <c r="E250" s="21" t="n"/>
      <c r="F250" s="21" t="n"/>
      <c r="G250" s="22" t="n"/>
    </row>
    <row r="251">
      <c r="A251" s="19" t="n">
        <v>247</v>
      </c>
      <c r="B251" s="20" t="n"/>
      <c r="C251" s="21" t="n"/>
      <c r="D251" s="21" t="n"/>
      <c r="E251" s="21" t="n"/>
      <c r="F251" s="21" t="n"/>
      <c r="G251" s="22" t="n"/>
    </row>
    <row r="252">
      <c r="A252" s="19" t="n">
        <v>248</v>
      </c>
      <c r="B252" s="20" t="n"/>
      <c r="C252" s="21" t="n"/>
      <c r="D252" s="21" t="n"/>
      <c r="E252" s="21" t="n"/>
      <c r="F252" s="21" t="n"/>
      <c r="G252" s="22" t="n"/>
    </row>
    <row r="253">
      <c r="A253" s="19" t="n">
        <v>249</v>
      </c>
      <c r="B253" s="20" t="n"/>
      <c r="C253" s="21" t="n"/>
      <c r="D253" s="21" t="n"/>
      <c r="E253" s="21" t="n"/>
      <c r="F253" s="21" t="n"/>
      <c r="G253" s="22" t="n"/>
    </row>
    <row r="254">
      <c r="A254" s="19" t="n">
        <v>250</v>
      </c>
      <c r="B254" s="20" t="n"/>
      <c r="C254" s="21" t="n"/>
      <c r="D254" s="21" t="n"/>
      <c r="E254" s="21" t="n"/>
      <c r="F254" s="21" t="n"/>
      <c r="G254" s="22" t="n"/>
    </row>
    <row r="255">
      <c r="A255" s="19" t="n">
        <v>251</v>
      </c>
      <c r="B255" s="20" t="n"/>
      <c r="C255" s="21" t="n"/>
      <c r="D255" s="21" t="n"/>
      <c r="E255" s="21" t="n"/>
      <c r="F255" s="21" t="n"/>
      <c r="G255" s="22" t="n"/>
    </row>
    <row r="256">
      <c r="A256" s="19" t="n">
        <v>252</v>
      </c>
      <c r="B256" s="20" t="n"/>
      <c r="C256" s="21" t="n"/>
      <c r="D256" s="21" t="n"/>
      <c r="E256" s="21" t="n"/>
      <c r="F256" s="21" t="n"/>
      <c r="G256" s="22" t="n"/>
    </row>
    <row r="257">
      <c r="A257" s="19" t="n">
        <v>253</v>
      </c>
      <c r="B257" s="20" t="n"/>
      <c r="C257" s="21" t="n"/>
      <c r="D257" s="21" t="n"/>
      <c r="E257" s="21" t="n"/>
      <c r="F257" s="21" t="n"/>
      <c r="G257" s="22" t="n"/>
    </row>
    <row r="258">
      <c r="A258" s="19" t="n">
        <v>254</v>
      </c>
      <c r="B258" s="20" t="n"/>
      <c r="C258" s="21" t="n"/>
      <c r="D258" s="21" t="n"/>
      <c r="E258" s="21" t="n"/>
      <c r="F258" s="21" t="n"/>
      <c r="G258" s="22" t="n"/>
    </row>
    <row r="259">
      <c r="A259" s="19" t="n">
        <v>255</v>
      </c>
      <c r="B259" s="20" t="n"/>
      <c r="C259" s="21" t="n"/>
      <c r="D259" s="21" t="n"/>
      <c r="E259" s="21" t="n"/>
      <c r="F259" s="21" t="n"/>
      <c r="G259" s="22" t="n"/>
    </row>
    <row r="260">
      <c r="A260" s="19" t="n">
        <v>256</v>
      </c>
      <c r="B260" s="20" t="n"/>
      <c r="C260" s="21" t="n"/>
      <c r="D260" s="21" t="n"/>
      <c r="E260" s="21" t="n"/>
      <c r="F260" s="21" t="n"/>
      <c r="G260" s="22" t="n"/>
    </row>
    <row r="261">
      <c r="A261" s="19" t="n">
        <v>257</v>
      </c>
      <c r="B261" s="20" t="n"/>
      <c r="C261" s="21" t="n"/>
      <c r="D261" s="21" t="n"/>
      <c r="E261" s="21" t="n"/>
      <c r="F261" s="21" t="n"/>
      <c r="G261" s="22" t="n"/>
    </row>
    <row r="262">
      <c r="A262" s="19" t="n">
        <v>258</v>
      </c>
      <c r="B262" s="20" t="n"/>
      <c r="C262" s="21" t="n"/>
      <c r="D262" s="21" t="n"/>
      <c r="E262" s="21" t="n"/>
      <c r="F262" s="21" t="n"/>
      <c r="G262" s="22" t="n"/>
    </row>
    <row r="263">
      <c r="A263" s="19" t="n">
        <v>259</v>
      </c>
      <c r="B263" s="20" t="n"/>
      <c r="C263" s="21" t="n"/>
      <c r="D263" s="21" t="n"/>
      <c r="E263" s="21" t="n"/>
      <c r="F263" s="21" t="n"/>
      <c r="G263" s="22" t="n"/>
    </row>
    <row r="264">
      <c r="A264" s="19" t="n">
        <v>260</v>
      </c>
      <c r="B264" s="20" t="n"/>
      <c r="C264" s="21" t="n"/>
      <c r="D264" s="21" t="n"/>
      <c r="E264" s="21" t="n"/>
      <c r="F264" s="21" t="n"/>
      <c r="G264" s="22" t="n"/>
    </row>
    <row r="265">
      <c r="A265" s="19" t="n">
        <v>261</v>
      </c>
      <c r="B265" s="20" t="n"/>
      <c r="C265" s="21" t="n"/>
      <c r="D265" s="21" t="n"/>
      <c r="E265" s="21" t="n"/>
      <c r="F265" s="21" t="n"/>
      <c r="G265" s="22" t="n"/>
    </row>
    <row r="266">
      <c r="A266" s="19" t="n">
        <v>262</v>
      </c>
      <c r="B266" s="20" t="n"/>
      <c r="C266" s="21" t="n"/>
      <c r="D266" s="21" t="n"/>
      <c r="E266" s="21" t="n"/>
      <c r="F266" s="21" t="n"/>
      <c r="G266" s="22" t="n"/>
    </row>
    <row r="267">
      <c r="A267" s="19" t="n">
        <v>263</v>
      </c>
      <c r="B267" s="20" t="n"/>
      <c r="C267" s="21" t="n"/>
      <c r="D267" s="21" t="n"/>
      <c r="E267" s="21" t="n"/>
      <c r="F267" s="21" t="n"/>
      <c r="G267" s="22" t="n"/>
    </row>
    <row r="268">
      <c r="A268" s="19" t="n">
        <v>264</v>
      </c>
      <c r="B268" s="20" t="n"/>
      <c r="C268" s="21" t="n"/>
      <c r="D268" s="21" t="n"/>
      <c r="E268" s="21" t="n"/>
      <c r="F268" s="21" t="n"/>
      <c r="G268" s="22" t="n"/>
    </row>
    <row r="269">
      <c r="A269" s="19" t="n">
        <v>265</v>
      </c>
      <c r="B269" s="20" t="n"/>
      <c r="C269" s="21" t="n"/>
      <c r="D269" s="21" t="n"/>
      <c r="E269" s="21" t="n"/>
      <c r="F269" s="21" t="n"/>
      <c r="G269" s="22" t="n"/>
    </row>
    <row r="270">
      <c r="A270" s="19" t="n">
        <v>266</v>
      </c>
      <c r="B270" s="20" t="n"/>
      <c r="C270" s="21" t="n"/>
      <c r="D270" s="21" t="n"/>
      <c r="E270" s="21" t="n"/>
      <c r="F270" s="21" t="n"/>
      <c r="G270" s="22" t="n"/>
    </row>
    <row r="271">
      <c r="A271" s="19" t="n">
        <v>267</v>
      </c>
      <c r="B271" s="20" t="n"/>
      <c r="C271" s="21" t="n"/>
      <c r="D271" s="21" t="n"/>
      <c r="E271" s="21" t="n"/>
      <c r="F271" s="21" t="n"/>
      <c r="G271" s="22" t="n"/>
    </row>
    <row r="272">
      <c r="A272" s="19" t="n">
        <v>268</v>
      </c>
      <c r="B272" s="20" t="n"/>
      <c r="C272" s="21" t="n"/>
      <c r="D272" s="21" t="n"/>
      <c r="E272" s="21" t="n"/>
      <c r="F272" s="21" t="n"/>
      <c r="G272" s="22" t="n"/>
    </row>
    <row r="273">
      <c r="A273" s="19" t="n">
        <v>269</v>
      </c>
      <c r="B273" s="20" t="n"/>
      <c r="C273" s="21" t="n"/>
      <c r="D273" s="21" t="n"/>
      <c r="E273" s="21" t="n"/>
      <c r="F273" s="21" t="n"/>
      <c r="G273" s="22" t="n"/>
    </row>
    <row r="274">
      <c r="A274" s="19" t="n">
        <v>270</v>
      </c>
      <c r="B274" s="20" t="n"/>
      <c r="C274" s="21" t="n"/>
      <c r="D274" s="21" t="n"/>
      <c r="E274" s="21" t="n"/>
      <c r="F274" s="21" t="n"/>
      <c r="G274" s="22" t="n"/>
    </row>
    <row r="275">
      <c r="A275" s="19" t="n">
        <v>271</v>
      </c>
      <c r="B275" s="20" t="n"/>
      <c r="C275" s="21" t="n"/>
      <c r="D275" s="21" t="n"/>
      <c r="E275" s="21" t="n"/>
      <c r="F275" s="21" t="n"/>
      <c r="G275" s="22" t="n"/>
    </row>
    <row r="276">
      <c r="A276" s="19" t="n">
        <v>272</v>
      </c>
      <c r="B276" s="20" t="n"/>
      <c r="C276" s="21" t="n"/>
      <c r="D276" s="21" t="n"/>
      <c r="E276" s="21" t="n"/>
      <c r="F276" s="21" t="n"/>
      <c r="G276" s="22" t="n"/>
    </row>
    <row r="277">
      <c r="A277" s="19" t="n">
        <v>273</v>
      </c>
      <c r="B277" s="20" t="n"/>
      <c r="C277" s="21" t="n"/>
      <c r="D277" s="21" t="n"/>
      <c r="E277" s="21" t="n"/>
      <c r="F277" s="21" t="n"/>
      <c r="G277" s="22" t="n"/>
    </row>
    <row r="278">
      <c r="A278" s="19" t="n">
        <v>274</v>
      </c>
      <c r="B278" s="20" t="n"/>
      <c r="C278" s="21" t="n"/>
      <c r="D278" s="21" t="n"/>
      <c r="E278" s="21" t="n"/>
      <c r="F278" s="21" t="n"/>
      <c r="G278" s="22" t="n"/>
    </row>
    <row r="279">
      <c r="A279" s="19" t="n">
        <v>275</v>
      </c>
      <c r="B279" s="20" t="n"/>
      <c r="C279" s="21" t="n"/>
      <c r="D279" s="21" t="n"/>
      <c r="E279" s="21" t="n"/>
      <c r="F279" s="21" t="n"/>
      <c r="G279" s="22" t="n"/>
    </row>
    <row r="280">
      <c r="A280" s="19" t="n">
        <v>276</v>
      </c>
      <c r="B280" s="20" t="n"/>
      <c r="C280" s="21" t="n"/>
      <c r="D280" s="21" t="n"/>
      <c r="E280" s="21" t="n"/>
      <c r="F280" s="21" t="n"/>
      <c r="G280" s="22" t="n"/>
    </row>
    <row r="281">
      <c r="A281" s="19" t="n">
        <v>277</v>
      </c>
      <c r="B281" s="20" t="n"/>
      <c r="C281" s="21" t="n"/>
      <c r="D281" s="21" t="n"/>
      <c r="E281" s="21" t="n"/>
      <c r="F281" s="21" t="n"/>
      <c r="G281" s="22" t="n"/>
    </row>
    <row r="282">
      <c r="A282" s="19" t="n">
        <v>278</v>
      </c>
      <c r="B282" s="20" t="n"/>
      <c r="C282" s="21" t="n"/>
      <c r="D282" s="21" t="n"/>
      <c r="E282" s="21" t="n"/>
      <c r="F282" s="21" t="n"/>
      <c r="G282" s="22" t="n"/>
    </row>
    <row r="283">
      <c r="A283" s="19" t="n">
        <v>279</v>
      </c>
      <c r="B283" s="20" t="n"/>
      <c r="C283" s="21" t="n"/>
      <c r="D283" s="21" t="n"/>
      <c r="E283" s="21" t="n"/>
      <c r="F283" s="21" t="n"/>
      <c r="G283" s="22" t="n"/>
    </row>
    <row r="284">
      <c r="A284" s="19" t="n">
        <v>280</v>
      </c>
      <c r="B284" s="20" t="n"/>
      <c r="C284" s="21" t="n"/>
      <c r="D284" s="21" t="n"/>
      <c r="E284" s="21" t="n"/>
      <c r="F284" s="21" t="n"/>
      <c r="G284" s="22" t="n"/>
    </row>
    <row r="285">
      <c r="A285" s="19" t="n">
        <v>281</v>
      </c>
      <c r="B285" s="20" t="n"/>
      <c r="C285" s="21" t="n"/>
      <c r="D285" s="21" t="n"/>
      <c r="E285" s="21" t="n"/>
      <c r="F285" s="21" t="n"/>
      <c r="G285" s="22" t="n"/>
    </row>
    <row r="286">
      <c r="A286" s="19" t="n">
        <v>282</v>
      </c>
      <c r="B286" s="20" t="n"/>
      <c r="C286" s="21" t="n"/>
      <c r="D286" s="21" t="n"/>
      <c r="E286" s="21" t="n"/>
      <c r="F286" s="21" t="n"/>
      <c r="G286" s="22" t="n"/>
    </row>
    <row r="287">
      <c r="A287" s="19" t="n">
        <v>283</v>
      </c>
      <c r="B287" s="20" t="n"/>
      <c r="C287" s="21" t="n"/>
      <c r="D287" s="21" t="n"/>
      <c r="E287" s="21" t="n"/>
      <c r="F287" s="21" t="n"/>
      <c r="G287" s="22" t="n"/>
    </row>
    <row r="288">
      <c r="A288" s="19" t="n">
        <v>284</v>
      </c>
      <c r="B288" s="20" t="n"/>
      <c r="C288" s="21" t="n"/>
      <c r="D288" s="21" t="n"/>
      <c r="E288" s="21" t="n"/>
      <c r="F288" s="21" t="n"/>
      <c r="G288" s="22" t="n"/>
    </row>
    <row r="289">
      <c r="A289" s="19" t="n">
        <v>285</v>
      </c>
      <c r="B289" s="20" t="n"/>
      <c r="C289" s="21" t="n"/>
      <c r="D289" s="21" t="n"/>
      <c r="E289" s="21" t="n"/>
      <c r="F289" s="21" t="n"/>
      <c r="G289" s="22" t="n"/>
    </row>
    <row r="290">
      <c r="A290" s="19" t="n">
        <v>286</v>
      </c>
      <c r="B290" s="20" t="n"/>
      <c r="C290" s="21" t="n"/>
      <c r="D290" s="21" t="n"/>
      <c r="E290" s="21" t="n"/>
      <c r="F290" s="21" t="n"/>
      <c r="G290" s="22" t="n"/>
    </row>
    <row r="291">
      <c r="A291" s="19" t="n">
        <v>287</v>
      </c>
      <c r="B291" s="20" t="n"/>
      <c r="C291" s="21" t="n"/>
      <c r="D291" s="21" t="n"/>
      <c r="E291" s="21" t="n"/>
      <c r="F291" s="21" t="n"/>
      <c r="G291" s="22" t="n"/>
    </row>
    <row r="292">
      <c r="A292" s="19" t="n">
        <v>288</v>
      </c>
      <c r="B292" s="20" t="n"/>
      <c r="C292" s="21" t="n"/>
      <c r="D292" s="21" t="n"/>
      <c r="E292" s="21" t="n"/>
      <c r="F292" s="21" t="n"/>
      <c r="G292" s="22" t="n"/>
    </row>
    <row r="293">
      <c r="A293" s="19" t="n">
        <v>289</v>
      </c>
      <c r="B293" s="20" t="n"/>
      <c r="C293" s="21" t="n"/>
      <c r="D293" s="21" t="n"/>
      <c r="E293" s="21" t="n"/>
      <c r="F293" s="21" t="n"/>
      <c r="G293" s="22" t="n"/>
    </row>
    <row r="294">
      <c r="A294" s="19" t="n">
        <v>290</v>
      </c>
      <c r="B294" s="20" t="n"/>
      <c r="C294" s="21" t="n"/>
      <c r="D294" s="21" t="n"/>
      <c r="E294" s="21" t="n"/>
      <c r="F294" s="21" t="n"/>
      <c r="G294" s="22" t="n"/>
    </row>
    <row r="295">
      <c r="A295" s="19" t="n">
        <v>291</v>
      </c>
      <c r="B295" s="20" t="n"/>
      <c r="C295" s="21" t="n"/>
      <c r="D295" s="21" t="n"/>
      <c r="E295" s="21" t="n"/>
      <c r="F295" s="21" t="n"/>
      <c r="G295" s="22" t="n"/>
    </row>
    <row r="296">
      <c r="A296" s="19" t="n">
        <v>292</v>
      </c>
      <c r="B296" s="20" t="n"/>
      <c r="C296" s="21" t="n"/>
      <c r="D296" s="21" t="n"/>
      <c r="E296" s="21" t="n"/>
      <c r="F296" s="21" t="n"/>
      <c r="G296" s="22" t="n"/>
    </row>
    <row r="297">
      <c r="A297" s="19" t="n">
        <v>293</v>
      </c>
      <c r="B297" s="20" t="n"/>
      <c r="C297" s="21" t="n"/>
      <c r="D297" s="21" t="n"/>
      <c r="E297" s="21" t="n"/>
      <c r="F297" s="21" t="n"/>
      <c r="G297" s="22" t="n"/>
    </row>
    <row r="298">
      <c r="A298" s="19" t="n">
        <v>294</v>
      </c>
      <c r="B298" s="20" t="n"/>
      <c r="C298" s="21" t="n"/>
      <c r="D298" s="21" t="n"/>
      <c r="E298" s="21" t="n"/>
      <c r="F298" s="21" t="n"/>
      <c r="G298" s="22" t="n"/>
    </row>
    <row r="299">
      <c r="A299" s="19" t="n">
        <v>295</v>
      </c>
      <c r="B299" s="20" t="n"/>
      <c r="C299" s="21" t="n"/>
      <c r="D299" s="21" t="n"/>
      <c r="E299" s="21" t="n"/>
      <c r="F299" s="21" t="n"/>
      <c r="G299" s="22" t="n"/>
    </row>
    <row r="300">
      <c r="A300" s="19" t="n">
        <v>296</v>
      </c>
      <c r="B300" s="20" t="n"/>
      <c r="C300" s="21" t="n"/>
      <c r="D300" s="21" t="n"/>
      <c r="E300" s="21" t="n"/>
      <c r="F300" s="21" t="n"/>
      <c r="G300" s="22" t="n"/>
    </row>
    <row r="301">
      <c r="A301" s="19" t="n">
        <v>297</v>
      </c>
      <c r="B301" s="20" t="n"/>
      <c r="C301" s="21" t="n"/>
      <c r="D301" s="21" t="n"/>
      <c r="E301" s="21" t="n"/>
      <c r="F301" s="21" t="n"/>
      <c r="G301" s="22" t="n"/>
    </row>
    <row r="302">
      <c r="A302" s="19" t="n">
        <v>298</v>
      </c>
      <c r="B302" s="20" t="n"/>
      <c r="C302" s="21" t="n"/>
      <c r="D302" s="21" t="n"/>
      <c r="E302" s="21" t="n"/>
      <c r="F302" s="21" t="n"/>
      <c r="G302" s="22" t="n"/>
    </row>
    <row r="303">
      <c r="A303" s="19" t="n">
        <v>299</v>
      </c>
      <c r="B303" s="20" t="n"/>
      <c r="C303" s="21" t="n"/>
      <c r="D303" s="21" t="n"/>
      <c r="E303" s="21" t="n"/>
      <c r="F303" s="21" t="n"/>
      <c r="G303" s="22" t="n"/>
    </row>
    <row r="304">
      <c r="A304" s="19" t="n">
        <v>300</v>
      </c>
      <c r="B304" s="20" t="n"/>
      <c r="C304" s="21" t="n"/>
      <c r="D304" s="21" t="n"/>
      <c r="E304" s="21" t="n"/>
      <c r="F304" s="21" t="n"/>
      <c r="G304" s="22" t="n"/>
    </row>
    <row r="305">
      <c r="A305" s="19" t="n">
        <v>301</v>
      </c>
      <c r="B305" s="20" t="n"/>
      <c r="C305" s="21" t="n"/>
      <c r="D305" s="21" t="n"/>
      <c r="E305" s="21" t="n"/>
      <c r="F305" s="21" t="n"/>
      <c r="G305" s="22" t="n"/>
    </row>
    <row r="306">
      <c r="A306" s="19" t="n">
        <v>302</v>
      </c>
      <c r="B306" s="20" t="n"/>
      <c r="C306" s="21" t="n"/>
      <c r="D306" s="21" t="n"/>
      <c r="E306" s="21" t="n"/>
      <c r="F306" s="21" t="n"/>
      <c r="G306" s="22" t="n"/>
    </row>
    <row r="307">
      <c r="A307" s="19" t="n">
        <v>303</v>
      </c>
      <c r="B307" s="20" t="n"/>
      <c r="C307" s="21" t="n"/>
      <c r="D307" s="21" t="n"/>
      <c r="E307" s="21" t="n"/>
      <c r="F307" s="21" t="n"/>
      <c r="G307" s="22" t="n"/>
    </row>
    <row r="308">
      <c r="A308" s="19" t="n">
        <v>304</v>
      </c>
      <c r="B308" s="20" t="n"/>
      <c r="C308" s="21" t="n"/>
      <c r="D308" s="21" t="n"/>
      <c r="E308" s="21" t="n"/>
      <c r="F308" s="21" t="n"/>
      <c r="G308" s="22" t="n"/>
    </row>
    <row r="309">
      <c r="A309" s="19" t="n">
        <v>305</v>
      </c>
      <c r="B309" s="20" t="n"/>
      <c r="C309" s="21" t="n"/>
      <c r="D309" s="21" t="n"/>
      <c r="E309" s="21" t="n"/>
      <c r="F309" s="21" t="n"/>
      <c r="G309" s="22" t="n"/>
    </row>
    <row r="310">
      <c r="A310" s="19" t="n">
        <v>306</v>
      </c>
      <c r="B310" s="20" t="n"/>
      <c r="C310" s="21" t="n"/>
      <c r="D310" s="21" t="n"/>
      <c r="E310" s="21" t="n"/>
      <c r="F310" s="21" t="n"/>
      <c r="G310" s="22" t="n"/>
    </row>
    <row r="311">
      <c r="A311" s="19" t="n">
        <v>307</v>
      </c>
      <c r="B311" s="20" t="n"/>
      <c r="C311" s="21" t="n"/>
      <c r="D311" s="21" t="n"/>
      <c r="E311" s="21" t="n"/>
      <c r="F311" s="21" t="n"/>
      <c r="G311" s="22" t="n"/>
    </row>
    <row r="312">
      <c r="A312" s="19" t="n">
        <v>308</v>
      </c>
      <c r="B312" s="20" t="n"/>
      <c r="C312" s="21" t="n"/>
      <c r="D312" s="21" t="n"/>
      <c r="E312" s="21" t="n"/>
      <c r="F312" s="21" t="n"/>
      <c r="G312" s="22" t="n"/>
    </row>
    <row r="313">
      <c r="A313" s="19" t="n">
        <v>309</v>
      </c>
      <c r="B313" s="20" t="n"/>
      <c r="C313" s="21" t="n"/>
      <c r="D313" s="21" t="n"/>
      <c r="E313" s="21" t="n"/>
      <c r="F313" s="21" t="n"/>
      <c r="G313" s="22" t="n"/>
    </row>
    <row r="314">
      <c r="A314" s="19" t="n">
        <v>310</v>
      </c>
      <c r="B314" s="20" t="n"/>
      <c r="C314" s="21" t="n"/>
      <c r="D314" s="21" t="n"/>
      <c r="E314" s="21" t="n"/>
      <c r="F314" s="21" t="n"/>
      <c r="G314" s="22" t="n"/>
    </row>
    <row r="315">
      <c r="A315" s="19" t="n">
        <v>311</v>
      </c>
      <c r="B315" s="20" t="n"/>
      <c r="C315" s="21" t="n"/>
      <c r="D315" s="21" t="n"/>
      <c r="E315" s="21" t="n"/>
      <c r="F315" s="21" t="n"/>
      <c r="G315" s="22" t="n"/>
    </row>
    <row r="316">
      <c r="A316" s="19" t="n">
        <v>312</v>
      </c>
      <c r="B316" s="20" t="n"/>
      <c r="C316" s="21" t="n"/>
      <c r="D316" s="21" t="n"/>
      <c r="E316" s="21" t="n"/>
      <c r="F316" s="21" t="n"/>
      <c r="G316" s="22" t="n"/>
    </row>
    <row r="317">
      <c r="A317" s="19" t="n">
        <v>313</v>
      </c>
      <c r="B317" s="20" t="n"/>
      <c r="C317" s="21" t="n"/>
      <c r="D317" s="21" t="n"/>
      <c r="E317" s="21" t="n"/>
      <c r="F317" s="21" t="n"/>
      <c r="G317" s="22" t="n"/>
    </row>
    <row r="318">
      <c r="A318" s="19" t="n">
        <v>314</v>
      </c>
      <c r="B318" s="20" t="n"/>
      <c r="C318" s="21" t="n"/>
      <c r="D318" s="21" t="n"/>
      <c r="E318" s="21" t="n"/>
      <c r="F318" s="21" t="n"/>
      <c r="G318" s="22" t="n"/>
    </row>
    <row r="319">
      <c r="A319" s="19" t="n">
        <v>315</v>
      </c>
      <c r="B319" s="20" t="n"/>
      <c r="C319" s="21" t="n"/>
      <c r="D319" s="21" t="n"/>
      <c r="E319" s="21" t="n"/>
      <c r="F319" s="21" t="n"/>
      <c r="G319" s="22" t="n"/>
    </row>
    <row r="320">
      <c r="A320" s="19" t="n">
        <v>316</v>
      </c>
      <c r="B320" s="20" t="n"/>
      <c r="C320" s="21" t="n"/>
      <c r="D320" s="21" t="n"/>
      <c r="E320" s="21" t="n"/>
      <c r="F320" s="21" t="n"/>
      <c r="G320" s="22" t="n"/>
    </row>
    <row r="321">
      <c r="A321" s="19" t="n">
        <v>317</v>
      </c>
      <c r="B321" s="20" t="n"/>
      <c r="C321" s="21" t="n"/>
      <c r="D321" s="21" t="n"/>
      <c r="E321" s="21" t="n"/>
      <c r="F321" s="21" t="n"/>
      <c r="G321" s="22" t="n"/>
    </row>
    <row r="322">
      <c r="A322" s="19" t="n">
        <v>318</v>
      </c>
      <c r="B322" s="20" t="n"/>
      <c r="C322" s="21" t="n"/>
      <c r="D322" s="21" t="n"/>
      <c r="E322" s="21" t="n"/>
      <c r="F322" s="21" t="n"/>
      <c r="G322" s="22" t="n"/>
    </row>
    <row r="323">
      <c r="A323" s="19" t="n">
        <v>319</v>
      </c>
      <c r="B323" s="20" t="n"/>
      <c r="C323" s="21" t="n"/>
      <c r="D323" s="21" t="n"/>
      <c r="E323" s="21" t="n"/>
      <c r="F323" s="21" t="n"/>
      <c r="G323" s="22" t="n"/>
    </row>
    <row r="324">
      <c r="A324" s="19" t="n">
        <v>320</v>
      </c>
      <c r="B324" s="20" t="n"/>
      <c r="C324" s="21" t="n"/>
      <c r="D324" s="21" t="n"/>
      <c r="E324" s="21" t="n"/>
      <c r="F324" s="21" t="n"/>
      <c r="G324" s="22" t="n"/>
    </row>
    <row r="325">
      <c r="A325" s="19" t="n">
        <v>321</v>
      </c>
      <c r="B325" s="20" t="n"/>
      <c r="C325" s="21" t="n"/>
      <c r="D325" s="21" t="n"/>
      <c r="E325" s="21" t="n"/>
      <c r="F325" s="21" t="n"/>
      <c r="G325" s="22" t="n"/>
    </row>
    <row r="326">
      <c r="A326" s="19" t="n">
        <v>322</v>
      </c>
      <c r="B326" s="20" t="n"/>
      <c r="C326" s="21" t="n"/>
      <c r="D326" s="21" t="n"/>
      <c r="E326" s="21" t="n"/>
      <c r="F326" s="21" t="n"/>
      <c r="G326" s="22" t="n"/>
    </row>
    <row r="327">
      <c r="A327" s="19" t="n">
        <v>323</v>
      </c>
      <c r="B327" s="20" t="n"/>
      <c r="C327" s="21" t="n"/>
      <c r="D327" s="21" t="n"/>
      <c r="E327" s="21" t="n"/>
      <c r="F327" s="21" t="n"/>
      <c r="G327" s="22" t="n"/>
    </row>
    <row r="328">
      <c r="A328" s="19" t="n">
        <v>324</v>
      </c>
      <c r="B328" s="20" t="n"/>
      <c r="C328" s="21" t="n"/>
      <c r="D328" s="21" t="n"/>
      <c r="E328" s="21" t="n"/>
      <c r="F328" s="21" t="n"/>
      <c r="G328" s="22" t="n"/>
    </row>
    <row r="329">
      <c r="A329" s="19" t="n">
        <v>325</v>
      </c>
      <c r="B329" s="20" t="n"/>
      <c r="C329" s="21" t="n"/>
      <c r="D329" s="21" t="n"/>
      <c r="E329" s="21" t="n"/>
      <c r="F329" s="21" t="n"/>
      <c r="G329" s="22" t="n"/>
    </row>
    <row r="330">
      <c r="A330" s="19" t="n">
        <v>326</v>
      </c>
      <c r="B330" s="20" t="n"/>
      <c r="C330" s="21" t="n"/>
      <c r="D330" s="21" t="n"/>
      <c r="E330" s="21" t="n"/>
      <c r="F330" s="21" t="n"/>
      <c r="G330" s="22" t="n"/>
    </row>
    <row r="331">
      <c r="A331" s="19" t="n">
        <v>327</v>
      </c>
      <c r="B331" s="20" t="n"/>
      <c r="C331" s="21" t="n"/>
      <c r="D331" s="21" t="n"/>
      <c r="E331" s="21" t="n"/>
      <c r="F331" s="21" t="n"/>
      <c r="G331" s="22" t="n"/>
    </row>
    <row r="332">
      <c r="A332" s="19" t="n">
        <v>328</v>
      </c>
      <c r="B332" s="20" t="n"/>
      <c r="C332" s="21" t="n"/>
      <c r="D332" s="21" t="n"/>
      <c r="E332" s="21" t="n"/>
      <c r="F332" s="21" t="n"/>
      <c r="G332" s="22" t="n"/>
    </row>
    <row r="333">
      <c r="A333" s="19" t="n">
        <v>329</v>
      </c>
      <c r="B333" s="20" t="n"/>
      <c r="C333" s="21" t="n"/>
      <c r="D333" s="21" t="n"/>
      <c r="E333" s="21" t="n"/>
      <c r="F333" s="21" t="n"/>
      <c r="G333" s="22" t="n"/>
    </row>
    <row r="334">
      <c r="A334" s="19" t="n">
        <v>330</v>
      </c>
      <c r="B334" s="20" t="n"/>
      <c r="C334" s="21" t="n"/>
      <c r="D334" s="21" t="n"/>
      <c r="E334" s="21" t="n"/>
      <c r="F334" s="21" t="n"/>
      <c r="G334" s="22" t="n"/>
    </row>
    <row r="335">
      <c r="A335" s="19" t="n">
        <v>331</v>
      </c>
      <c r="B335" s="20" t="n"/>
      <c r="C335" s="21" t="n"/>
      <c r="D335" s="21" t="n"/>
      <c r="E335" s="21" t="n"/>
      <c r="F335" s="21" t="n"/>
      <c r="G335" s="22" t="n"/>
    </row>
    <row r="336">
      <c r="A336" s="19" t="n">
        <v>332</v>
      </c>
      <c r="B336" s="20" t="n"/>
      <c r="C336" s="21" t="n"/>
      <c r="D336" s="21" t="n"/>
      <c r="E336" s="21" t="n"/>
      <c r="F336" s="21" t="n"/>
      <c r="G336" s="22" t="n"/>
    </row>
    <row r="337">
      <c r="A337" s="19" t="n">
        <v>333</v>
      </c>
      <c r="B337" s="20" t="n"/>
      <c r="C337" s="21" t="n"/>
      <c r="D337" s="21" t="n"/>
      <c r="E337" s="21" t="n"/>
      <c r="F337" s="21" t="n"/>
      <c r="G337" s="22" t="n"/>
    </row>
    <row r="338">
      <c r="A338" s="19" t="n">
        <v>334</v>
      </c>
      <c r="B338" s="20" t="n"/>
      <c r="C338" s="21" t="n"/>
      <c r="D338" s="21" t="n"/>
      <c r="E338" s="21" t="n"/>
      <c r="F338" s="21" t="n"/>
      <c r="G338" s="22" t="n"/>
    </row>
    <row r="339">
      <c r="A339" s="19" t="n">
        <v>335</v>
      </c>
      <c r="B339" s="20" t="n"/>
      <c r="C339" s="21" t="n"/>
      <c r="D339" s="21" t="n"/>
      <c r="E339" s="21" t="n"/>
      <c r="F339" s="21" t="n"/>
      <c r="G339" s="22" t="n"/>
    </row>
    <row r="340">
      <c r="A340" s="19" t="n">
        <v>336</v>
      </c>
      <c r="B340" s="20" t="n"/>
      <c r="C340" s="21" t="n"/>
      <c r="D340" s="21" t="n"/>
      <c r="E340" s="21" t="n"/>
      <c r="F340" s="21" t="n"/>
      <c r="G340" s="22" t="n"/>
    </row>
    <row r="341">
      <c r="A341" s="19" t="n">
        <v>337</v>
      </c>
      <c r="B341" s="20" t="n"/>
      <c r="C341" s="21" t="n"/>
      <c r="D341" s="21" t="n"/>
      <c r="E341" s="21" t="n"/>
      <c r="F341" s="21" t="n"/>
      <c r="G341" s="22" t="n"/>
    </row>
    <row r="342">
      <c r="A342" s="19" t="n">
        <v>338</v>
      </c>
      <c r="B342" s="20" t="n"/>
      <c r="C342" s="21" t="n"/>
      <c r="D342" s="21" t="n"/>
      <c r="E342" s="21" t="n"/>
      <c r="F342" s="21" t="n"/>
      <c r="G342" s="22" t="n"/>
    </row>
    <row r="343">
      <c r="A343" s="19" t="n">
        <v>339</v>
      </c>
      <c r="B343" s="20" t="n"/>
      <c r="C343" s="21" t="n"/>
      <c r="D343" s="21" t="n"/>
      <c r="E343" s="21" t="n"/>
      <c r="F343" s="21" t="n"/>
      <c r="G343" s="22" t="n"/>
    </row>
    <row r="344">
      <c r="A344" s="19" t="n">
        <v>340</v>
      </c>
      <c r="B344" s="20" t="n"/>
      <c r="C344" s="21" t="n"/>
      <c r="D344" s="21" t="n"/>
      <c r="E344" s="21" t="n"/>
      <c r="F344" s="21" t="n"/>
      <c r="G344" s="22" t="n"/>
    </row>
    <row r="345">
      <c r="A345" s="19" t="n">
        <v>341</v>
      </c>
      <c r="B345" s="20" t="n"/>
      <c r="C345" s="21" t="n"/>
      <c r="D345" s="21" t="n"/>
      <c r="E345" s="21" t="n"/>
      <c r="F345" s="21" t="n"/>
      <c r="G345" s="22" t="n"/>
    </row>
    <row r="346">
      <c r="A346" s="19" t="n">
        <v>342</v>
      </c>
      <c r="B346" s="20" t="n"/>
      <c r="C346" s="21" t="n"/>
      <c r="D346" s="21" t="n"/>
      <c r="E346" s="21" t="n"/>
      <c r="F346" s="21" t="n"/>
      <c r="G346" s="22" t="n"/>
    </row>
    <row r="347">
      <c r="A347" s="19" t="n">
        <v>343</v>
      </c>
      <c r="B347" s="20" t="n"/>
      <c r="C347" s="21" t="n"/>
      <c r="D347" s="21" t="n"/>
      <c r="E347" s="21" t="n"/>
      <c r="F347" s="21" t="n"/>
      <c r="G347" s="22" t="n"/>
    </row>
    <row r="348">
      <c r="A348" s="19" t="n">
        <v>344</v>
      </c>
      <c r="B348" s="20" t="n"/>
      <c r="C348" s="21" t="n"/>
      <c r="D348" s="21" t="n"/>
      <c r="E348" s="21" t="n"/>
      <c r="F348" s="21" t="n"/>
      <c r="G348" s="22" t="n"/>
    </row>
    <row r="349">
      <c r="A349" s="19" t="n">
        <v>345</v>
      </c>
      <c r="B349" s="20" t="n"/>
      <c r="C349" s="21" t="n"/>
      <c r="D349" s="21" t="n"/>
      <c r="E349" s="21" t="n"/>
      <c r="F349" s="21" t="n"/>
      <c r="G349" s="22" t="n"/>
    </row>
    <row r="350">
      <c r="A350" s="19" t="n">
        <v>346</v>
      </c>
      <c r="B350" s="20" t="n"/>
      <c r="C350" s="21" t="n"/>
      <c r="D350" s="21" t="n"/>
      <c r="E350" s="21" t="n"/>
      <c r="F350" s="21" t="n"/>
      <c r="G350" s="22" t="n"/>
    </row>
    <row r="351">
      <c r="A351" s="19" t="n">
        <v>347</v>
      </c>
      <c r="B351" s="20" t="n"/>
      <c r="C351" s="21" t="n"/>
      <c r="D351" s="21" t="n"/>
      <c r="E351" s="21" t="n"/>
      <c r="F351" s="21" t="n"/>
      <c r="G351" s="22" t="n"/>
    </row>
    <row r="352">
      <c r="A352" s="19" t="n">
        <v>348</v>
      </c>
      <c r="B352" s="20" t="n"/>
      <c r="C352" s="21" t="n"/>
      <c r="D352" s="21" t="n"/>
      <c r="E352" s="21" t="n"/>
      <c r="F352" s="21" t="n"/>
      <c r="G352" s="22" t="n"/>
    </row>
    <row r="353">
      <c r="A353" s="19" t="n">
        <v>349</v>
      </c>
      <c r="B353" s="20" t="n"/>
      <c r="C353" s="21" t="n"/>
      <c r="D353" s="21" t="n"/>
      <c r="E353" s="21" t="n"/>
      <c r="F353" s="21" t="n"/>
      <c r="G353" s="22" t="n"/>
    </row>
    <row r="354">
      <c r="A354" s="19" t="n">
        <v>350</v>
      </c>
      <c r="B354" s="20" t="n"/>
      <c r="C354" s="21" t="n"/>
      <c r="D354" s="21" t="n"/>
      <c r="E354" s="21" t="n"/>
      <c r="F354" s="21" t="n"/>
      <c r="G354" s="22" t="n"/>
    </row>
    <row r="355">
      <c r="A355" s="19" t="n">
        <v>351</v>
      </c>
      <c r="B355" s="20" t="n"/>
      <c r="C355" s="21" t="n"/>
      <c r="D355" s="21" t="n"/>
      <c r="E355" s="21" t="n"/>
      <c r="F355" s="21" t="n"/>
      <c r="G355" s="22" t="n"/>
    </row>
    <row r="356">
      <c r="A356" s="19" t="n">
        <v>352</v>
      </c>
      <c r="B356" s="20" t="n"/>
      <c r="C356" s="21" t="n"/>
      <c r="D356" s="21" t="n"/>
      <c r="E356" s="21" t="n"/>
      <c r="F356" s="21" t="n"/>
      <c r="G356" s="22" t="n"/>
    </row>
    <row r="357">
      <c r="A357" s="19" t="n">
        <v>353</v>
      </c>
      <c r="B357" s="20" t="n"/>
      <c r="C357" s="21" t="n"/>
      <c r="D357" s="21" t="n"/>
      <c r="E357" s="21" t="n"/>
      <c r="F357" s="21" t="n"/>
      <c r="G357" s="22" t="n"/>
    </row>
    <row r="358">
      <c r="A358" s="19" t="n">
        <v>354</v>
      </c>
      <c r="B358" s="20" t="n"/>
      <c r="C358" s="21" t="n"/>
      <c r="D358" s="21" t="n"/>
      <c r="E358" s="21" t="n"/>
      <c r="F358" s="21" t="n"/>
      <c r="G358" s="22" t="n"/>
    </row>
    <row r="359">
      <c r="A359" s="19" t="n">
        <v>355</v>
      </c>
      <c r="B359" s="20" t="n"/>
      <c r="C359" s="21" t="n"/>
      <c r="D359" s="21" t="n"/>
      <c r="E359" s="21" t="n"/>
      <c r="F359" s="21" t="n"/>
      <c r="G359" s="22" t="n"/>
    </row>
    <row r="360">
      <c r="A360" s="19" t="n">
        <v>356</v>
      </c>
      <c r="B360" s="20" t="n"/>
      <c r="C360" s="21" t="n"/>
      <c r="D360" s="21" t="n"/>
      <c r="E360" s="21" t="n"/>
      <c r="F360" s="21" t="n"/>
      <c r="G360" s="22" t="n"/>
    </row>
    <row r="361">
      <c r="A361" s="19" t="n">
        <v>357</v>
      </c>
      <c r="B361" s="20" t="n"/>
      <c r="C361" s="21" t="n"/>
      <c r="D361" s="21" t="n"/>
      <c r="E361" s="21" t="n"/>
      <c r="F361" s="21" t="n"/>
      <c r="G361" s="22" t="n"/>
    </row>
    <row r="362">
      <c r="A362" s="19" t="n">
        <v>358</v>
      </c>
      <c r="B362" s="20" t="n"/>
      <c r="C362" s="21" t="n"/>
      <c r="D362" s="21" t="n"/>
      <c r="E362" s="21" t="n"/>
      <c r="F362" s="21" t="n"/>
      <c r="G362" s="22" t="n"/>
    </row>
    <row r="363">
      <c r="A363" s="19" t="n">
        <v>359</v>
      </c>
      <c r="B363" s="20" t="n"/>
      <c r="C363" s="21" t="n"/>
      <c r="D363" s="21" t="n"/>
      <c r="E363" s="21" t="n"/>
      <c r="F363" s="21" t="n"/>
      <c r="G363" s="22" t="n"/>
    </row>
    <row r="364">
      <c r="A364" s="19" t="n">
        <v>360</v>
      </c>
      <c r="B364" s="20" t="n"/>
      <c r="C364" s="21" t="n"/>
      <c r="D364" s="21" t="n"/>
      <c r="E364" s="21" t="n"/>
      <c r="F364" s="21" t="n"/>
      <c r="G364" s="22" t="n"/>
    </row>
    <row r="365">
      <c r="A365" s="19" t="n">
        <v>361</v>
      </c>
      <c r="B365" s="20" t="n"/>
      <c r="C365" s="21" t="n"/>
      <c r="D365" s="21" t="n"/>
      <c r="E365" s="21" t="n"/>
      <c r="F365" s="21" t="n"/>
      <c r="G365" s="22" t="n"/>
    </row>
    <row r="366">
      <c r="A366" s="19" t="n">
        <v>362</v>
      </c>
      <c r="B366" s="20" t="n"/>
      <c r="C366" s="21" t="n"/>
      <c r="D366" s="21" t="n"/>
      <c r="E366" s="21" t="n"/>
      <c r="F366" s="21" t="n"/>
      <c r="G366" s="22" t="n"/>
    </row>
    <row r="367">
      <c r="A367" s="19" t="n">
        <v>363</v>
      </c>
      <c r="B367" s="20" t="n"/>
      <c r="C367" s="21" t="n"/>
      <c r="D367" s="21" t="n"/>
      <c r="E367" s="21" t="n"/>
      <c r="F367" s="21" t="n"/>
      <c r="G367" s="22" t="n"/>
    </row>
    <row r="368">
      <c r="A368" s="19" t="n">
        <v>364</v>
      </c>
      <c r="B368" s="20" t="n"/>
      <c r="C368" s="21" t="n"/>
      <c r="D368" s="21" t="n"/>
      <c r="E368" s="21" t="n"/>
      <c r="F368" s="21" t="n"/>
      <c r="G368" s="22" t="n"/>
    </row>
    <row r="369">
      <c r="A369" s="19" t="n">
        <v>365</v>
      </c>
      <c r="B369" s="20" t="n"/>
      <c r="C369" s="21" t="n"/>
      <c r="D369" s="21" t="n"/>
      <c r="E369" s="21" t="n"/>
      <c r="F369" s="21" t="n"/>
      <c r="G369" s="22" t="n"/>
    </row>
    <row r="370">
      <c r="A370" s="19" t="n">
        <v>366</v>
      </c>
      <c r="B370" s="20" t="n"/>
      <c r="C370" s="21" t="n"/>
      <c r="D370" s="21" t="n"/>
      <c r="E370" s="21" t="n"/>
      <c r="F370" s="21" t="n"/>
      <c r="G370" s="22" t="n"/>
    </row>
    <row r="371">
      <c r="A371" s="19" t="n">
        <v>367</v>
      </c>
      <c r="B371" s="20" t="n"/>
      <c r="C371" s="21" t="n"/>
      <c r="D371" s="21" t="n"/>
      <c r="E371" s="21" t="n"/>
      <c r="F371" s="21" t="n"/>
      <c r="G371" s="22" t="n"/>
    </row>
    <row r="372">
      <c r="A372" s="19" t="n">
        <v>368</v>
      </c>
      <c r="B372" s="20" t="n"/>
      <c r="C372" s="21" t="n"/>
      <c r="D372" s="21" t="n"/>
      <c r="E372" s="21" t="n"/>
      <c r="F372" s="21" t="n"/>
      <c r="G372" s="22" t="n"/>
    </row>
    <row r="373">
      <c r="A373" s="19" t="n">
        <v>369</v>
      </c>
      <c r="B373" s="20" t="n"/>
      <c r="C373" s="21" t="n"/>
      <c r="D373" s="21" t="n"/>
      <c r="E373" s="21" t="n"/>
      <c r="F373" s="21" t="n"/>
      <c r="G373" s="22" t="n"/>
    </row>
    <row r="374">
      <c r="A374" s="19" t="n">
        <v>370</v>
      </c>
      <c r="B374" s="20" t="n"/>
      <c r="C374" s="21" t="n"/>
      <c r="D374" s="21" t="n"/>
      <c r="E374" s="21" t="n"/>
      <c r="F374" s="21" t="n"/>
      <c r="G374" s="22" t="n"/>
    </row>
    <row r="375">
      <c r="A375" s="19" t="n">
        <v>371</v>
      </c>
      <c r="B375" s="20" t="n"/>
      <c r="C375" s="21" t="n"/>
      <c r="D375" s="21" t="n"/>
      <c r="E375" s="21" t="n"/>
      <c r="F375" s="21" t="n"/>
      <c r="G375" s="22" t="n"/>
    </row>
    <row r="376">
      <c r="A376" s="19" t="n">
        <v>372</v>
      </c>
      <c r="B376" s="20" t="n"/>
      <c r="C376" s="21" t="n"/>
      <c r="D376" s="21" t="n"/>
      <c r="E376" s="21" t="n"/>
      <c r="F376" s="21" t="n"/>
      <c r="G376" s="22" t="n"/>
    </row>
    <row r="377">
      <c r="A377" s="19" t="n">
        <v>373</v>
      </c>
      <c r="B377" s="20" t="n"/>
      <c r="C377" s="21" t="n"/>
      <c r="D377" s="21" t="n"/>
      <c r="E377" s="21" t="n"/>
      <c r="F377" s="21" t="n"/>
      <c r="G377" s="22" t="n"/>
    </row>
    <row r="378">
      <c r="A378" s="19" t="n">
        <v>374</v>
      </c>
      <c r="B378" s="20" t="n"/>
      <c r="C378" s="21" t="n"/>
      <c r="D378" s="21" t="n"/>
      <c r="E378" s="21" t="n"/>
      <c r="F378" s="21" t="n"/>
      <c r="G378" s="22" t="n"/>
    </row>
    <row r="379">
      <c r="A379" s="19" t="n">
        <v>375</v>
      </c>
      <c r="B379" s="20" t="n"/>
      <c r="C379" s="21" t="n"/>
      <c r="D379" s="21" t="n"/>
      <c r="E379" s="21" t="n"/>
      <c r="F379" s="21" t="n"/>
      <c r="G379" s="22" t="n"/>
    </row>
    <row r="380">
      <c r="A380" s="19" t="n">
        <v>376</v>
      </c>
      <c r="B380" s="20" t="n"/>
      <c r="C380" s="21" t="n"/>
      <c r="D380" s="21" t="n"/>
      <c r="E380" s="21" t="n"/>
      <c r="F380" s="21" t="n"/>
      <c r="G380" s="22" t="n"/>
    </row>
    <row r="381">
      <c r="A381" s="19" t="n">
        <v>377</v>
      </c>
      <c r="B381" s="20" t="n"/>
      <c r="C381" s="21" t="n"/>
      <c r="D381" s="21" t="n"/>
      <c r="E381" s="21" t="n"/>
      <c r="F381" s="21" t="n"/>
      <c r="G381" s="22" t="n"/>
    </row>
    <row r="382">
      <c r="A382" s="19" t="n">
        <v>378</v>
      </c>
      <c r="B382" s="20" t="n"/>
      <c r="C382" s="21" t="n"/>
      <c r="D382" s="21" t="n"/>
      <c r="E382" s="21" t="n"/>
      <c r="F382" s="21" t="n"/>
      <c r="G382" s="22" t="n"/>
    </row>
    <row r="383">
      <c r="A383" s="19" t="n">
        <v>379</v>
      </c>
      <c r="B383" s="20" t="n"/>
      <c r="C383" s="21" t="n"/>
      <c r="D383" s="21" t="n"/>
      <c r="E383" s="21" t="n"/>
      <c r="F383" s="21" t="n"/>
      <c r="G383" s="22" t="n"/>
    </row>
    <row r="384">
      <c r="A384" s="19" t="n">
        <v>380</v>
      </c>
      <c r="B384" s="20" t="n"/>
      <c r="C384" s="21" t="n"/>
      <c r="D384" s="21" t="n"/>
      <c r="E384" s="21" t="n"/>
      <c r="F384" s="21" t="n"/>
      <c r="G384" s="22" t="n"/>
    </row>
    <row r="385">
      <c r="A385" s="19" t="n">
        <v>381</v>
      </c>
      <c r="B385" s="20" t="n"/>
      <c r="C385" s="21" t="n"/>
      <c r="D385" s="21" t="n"/>
      <c r="E385" s="21" t="n"/>
      <c r="F385" s="21" t="n"/>
      <c r="G385" s="22" t="n"/>
    </row>
    <row r="386">
      <c r="A386" s="19" t="n">
        <v>382</v>
      </c>
      <c r="B386" s="20" t="n"/>
      <c r="C386" s="21" t="n"/>
      <c r="D386" s="21" t="n"/>
      <c r="E386" s="21" t="n"/>
      <c r="F386" s="21" t="n"/>
      <c r="G386" s="22" t="n"/>
    </row>
    <row r="387">
      <c r="A387" s="19" t="n">
        <v>383</v>
      </c>
      <c r="B387" s="20" t="n"/>
      <c r="C387" s="21" t="n"/>
      <c r="D387" s="21" t="n"/>
      <c r="E387" s="21" t="n"/>
      <c r="F387" s="21" t="n"/>
      <c r="G387" s="22" t="n"/>
    </row>
    <row r="388">
      <c r="A388" s="19" t="n">
        <v>384</v>
      </c>
      <c r="B388" s="20" t="n"/>
      <c r="C388" s="21" t="n"/>
      <c r="D388" s="21" t="n"/>
      <c r="E388" s="21" t="n"/>
      <c r="F388" s="21" t="n"/>
      <c r="G388" s="22" t="n"/>
    </row>
    <row r="389">
      <c r="A389" s="19" t="n">
        <v>385</v>
      </c>
      <c r="B389" s="20" t="n"/>
      <c r="C389" s="21" t="n"/>
      <c r="D389" s="21" t="n"/>
      <c r="E389" s="21" t="n"/>
      <c r="F389" s="21" t="n"/>
      <c r="G389" s="22" t="n"/>
    </row>
    <row r="390">
      <c r="A390" s="19" t="n">
        <v>386</v>
      </c>
      <c r="B390" s="20" t="n"/>
      <c r="C390" s="21" t="n"/>
      <c r="D390" s="21" t="n"/>
      <c r="E390" s="21" t="n"/>
      <c r="F390" s="21" t="n"/>
      <c r="G390" s="22" t="n"/>
    </row>
    <row r="391">
      <c r="A391" s="19" t="n">
        <v>387</v>
      </c>
      <c r="B391" s="20" t="n"/>
      <c r="C391" s="21" t="n"/>
      <c r="D391" s="21" t="n"/>
      <c r="E391" s="21" t="n"/>
      <c r="F391" s="21" t="n"/>
      <c r="G391" s="22" t="n"/>
    </row>
    <row r="392">
      <c r="A392" s="19" t="n">
        <v>388</v>
      </c>
      <c r="B392" s="20" t="n"/>
      <c r="C392" s="21" t="n"/>
      <c r="D392" s="21" t="n"/>
      <c r="E392" s="21" t="n"/>
      <c r="F392" s="21" t="n"/>
      <c r="G392" s="22" t="n"/>
    </row>
    <row r="393">
      <c r="A393" s="19" t="n">
        <v>389</v>
      </c>
      <c r="B393" s="20" t="n"/>
      <c r="C393" s="21" t="n"/>
      <c r="D393" s="21" t="n"/>
      <c r="E393" s="21" t="n"/>
      <c r="F393" s="21" t="n"/>
      <c r="G393" s="22" t="n"/>
    </row>
    <row r="394">
      <c r="A394" s="19" t="n">
        <v>390</v>
      </c>
      <c r="B394" s="20" t="n"/>
      <c r="C394" s="21" t="n"/>
      <c r="D394" s="21" t="n"/>
      <c r="E394" s="21" t="n"/>
      <c r="F394" s="21" t="n"/>
      <c r="G394" s="22" t="n"/>
    </row>
    <row r="395">
      <c r="A395" s="19" t="n">
        <v>391</v>
      </c>
      <c r="B395" s="20" t="n"/>
      <c r="C395" s="21" t="n"/>
      <c r="D395" s="21" t="n"/>
      <c r="E395" s="21" t="n"/>
      <c r="F395" s="21" t="n"/>
      <c r="G395" s="22" t="n"/>
    </row>
    <row r="396">
      <c r="A396" s="19" t="n">
        <v>392</v>
      </c>
      <c r="B396" s="20" t="n"/>
      <c r="C396" s="21" t="n"/>
      <c r="D396" s="21" t="n"/>
      <c r="E396" s="21" t="n"/>
      <c r="F396" s="21" t="n"/>
      <c r="G396" s="22" t="n"/>
    </row>
    <row r="397">
      <c r="A397" s="19" t="n">
        <v>393</v>
      </c>
      <c r="B397" s="20" t="n"/>
      <c r="C397" s="21" t="n"/>
      <c r="D397" s="21" t="n"/>
      <c r="E397" s="21" t="n"/>
      <c r="F397" s="21" t="n"/>
      <c r="G397" s="22" t="n"/>
    </row>
    <row r="398">
      <c r="A398" s="19" t="n">
        <v>394</v>
      </c>
      <c r="B398" s="20" t="n"/>
      <c r="C398" s="21" t="n"/>
      <c r="D398" s="21" t="n"/>
      <c r="E398" s="21" t="n"/>
      <c r="F398" s="21" t="n"/>
      <c r="G398" s="22" t="n"/>
    </row>
    <row r="399">
      <c r="A399" s="19" t="n">
        <v>395</v>
      </c>
      <c r="B399" s="20" t="n"/>
      <c r="C399" s="21" t="n"/>
      <c r="D399" s="21" t="n"/>
      <c r="E399" s="21" t="n"/>
      <c r="F399" s="21" t="n"/>
      <c r="G399" s="22" t="n"/>
    </row>
    <row r="400">
      <c r="A400" s="19" t="n">
        <v>396</v>
      </c>
      <c r="B400" s="20" t="n"/>
      <c r="C400" s="21" t="n"/>
      <c r="D400" s="21" t="n"/>
      <c r="E400" s="21" t="n"/>
      <c r="F400" s="21" t="n"/>
      <c r="G400" s="22" t="n"/>
    </row>
    <row r="401">
      <c r="A401" s="19" t="n">
        <v>397</v>
      </c>
      <c r="B401" s="20" t="n"/>
      <c r="C401" s="21" t="n"/>
      <c r="D401" s="21" t="n"/>
      <c r="E401" s="21" t="n"/>
      <c r="F401" s="21" t="n"/>
      <c r="G401" s="22" t="n"/>
    </row>
    <row r="402">
      <c r="A402" s="19" t="n">
        <v>398</v>
      </c>
      <c r="B402" s="20" t="n"/>
      <c r="C402" s="21" t="n"/>
      <c r="D402" s="21" t="n"/>
      <c r="E402" s="21" t="n"/>
      <c r="F402" s="21" t="n"/>
      <c r="G402" s="22" t="n"/>
    </row>
    <row r="403">
      <c r="A403" s="19" t="n">
        <v>399</v>
      </c>
      <c r="B403" s="20" t="n"/>
      <c r="C403" s="21" t="n"/>
      <c r="D403" s="21" t="n"/>
      <c r="E403" s="21" t="n"/>
      <c r="F403" s="21" t="n"/>
      <c r="G403" s="22" t="n"/>
    </row>
    <row r="404">
      <c r="A404" s="19" t="n">
        <v>400</v>
      </c>
      <c r="B404" s="20" t="n"/>
      <c r="C404" s="21" t="n"/>
      <c r="D404" s="21" t="n"/>
      <c r="E404" s="21" t="n"/>
      <c r="F404" s="21" t="n"/>
      <c r="G404" s="22" t="n"/>
    </row>
    <row r="405">
      <c r="A405" s="19" t="n">
        <v>401</v>
      </c>
      <c r="B405" s="20" t="n"/>
      <c r="C405" s="21" t="n"/>
      <c r="D405" s="21" t="n"/>
      <c r="E405" s="21" t="n"/>
      <c r="F405" s="21" t="n"/>
      <c r="G405" s="22" t="n"/>
    </row>
    <row r="406">
      <c r="A406" s="19" t="n">
        <v>402</v>
      </c>
      <c r="B406" s="20" t="n"/>
      <c r="C406" s="21" t="n"/>
      <c r="D406" s="21" t="n"/>
      <c r="E406" s="21" t="n"/>
      <c r="F406" s="21" t="n"/>
      <c r="G406" s="22" t="n"/>
    </row>
    <row r="407">
      <c r="A407" s="19" t="n">
        <v>403</v>
      </c>
      <c r="B407" s="20" t="n"/>
      <c r="C407" s="21" t="n"/>
      <c r="D407" s="21" t="n"/>
      <c r="E407" s="21" t="n"/>
      <c r="F407" s="21" t="n"/>
      <c r="G407" s="22" t="n"/>
    </row>
    <row r="408">
      <c r="A408" s="19" t="n">
        <v>404</v>
      </c>
      <c r="B408" s="20" t="n"/>
      <c r="C408" s="21" t="n"/>
      <c r="D408" s="21" t="n"/>
      <c r="E408" s="21" t="n"/>
      <c r="F408" s="21" t="n"/>
      <c r="G408" s="22" t="n"/>
    </row>
    <row r="409">
      <c r="A409" s="19" t="n">
        <v>405</v>
      </c>
      <c r="B409" s="20" t="n"/>
      <c r="C409" s="21" t="n"/>
      <c r="D409" s="21" t="n"/>
      <c r="E409" s="21" t="n"/>
      <c r="F409" s="21" t="n"/>
      <c r="G409" s="22" t="n"/>
    </row>
    <row r="410">
      <c r="A410" s="19" t="n">
        <v>406</v>
      </c>
      <c r="B410" s="20" t="n"/>
      <c r="C410" s="21" t="n"/>
      <c r="D410" s="21" t="n"/>
      <c r="E410" s="21" t="n"/>
      <c r="F410" s="21" t="n"/>
      <c r="G410" s="22" t="n"/>
    </row>
    <row r="411">
      <c r="A411" s="19" t="n">
        <v>407</v>
      </c>
      <c r="B411" s="20" t="n"/>
      <c r="C411" s="21" t="n"/>
      <c r="D411" s="21" t="n"/>
      <c r="E411" s="21" t="n"/>
      <c r="F411" s="21" t="n"/>
      <c r="G411" s="22" t="n"/>
    </row>
    <row r="412">
      <c r="A412" s="19" t="n">
        <v>408</v>
      </c>
      <c r="B412" s="20" t="n"/>
      <c r="C412" s="21" t="n"/>
      <c r="D412" s="21" t="n"/>
      <c r="E412" s="21" t="n"/>
      <c r="F412" s="21" t="n"/>
      <c r="G412" s="22" t="n"/>
    </row>
    <row r="413">
      <c r="A413" s="19" t="n">
        <v>409</v>
      </c>
      <c r="B413" s="20" t="n"/>
      <c r="C413" s="21" t="n"/>
      <c r="D413" s="21" t="n"/>
      <c r="E413" s="21" t="n"/>
      <c r="F413" s="21" t="n"/>
      <c r="G413" s="22" t="n"/>
    </row>
    <row r="414">
      <c r="A414" s="19" t="n">
        <v>410</v>
      </c>
      <c r="B414" s="20" t="n"/>
      <c r="C414" s="21" t="n"/>
      <c r="D414" s="21" t="n"/>
      <c r="E414" s="21" t="n"/>
      <c r="F414" s="21" t="n"/>
      <c r="G414" s="22" t="n"/>
    </row>
    <row r="415">
      <c r="A415" s="19" t="n">
        <v>411</v>
      </c>
      <c r="B415" s="20" t="n"/>
      <c r="C415" s="21" t="n"/>
      <c r="D415" s="21" t="n"/>
      <c r="E415" s="21" t="n"/>
      <c r="F415" s="21" t="n"/>
      <c r="G415" s="22" t="n"/>
    </row>
    <row r="416">
      <c r="A416" s="19" t="n">
        <v>412</v>
      </c>
      <c r="B416" s="20" t="n"/>
      <c r="C416" s="21" t="n"/>
      <c r="D416" s="21" t="n"/>
      <c r="E416" s="21" t="n"/>
      <c r="F416" s="21" t="n"/>
      <c r="G416" s="22" t="n"/>
    </row>
    <row r="417">
      <c r="A417" s="19" t="n">
        <v>413</v>
      </c>
      <c r="B417" s="20" t="n"/>
      <c r="C417" s="21" t="n"/>
      <c r="D417" s="21" t="n"/>
      <c r="E417" s="21" t="n"/>
      <c r="F417" s="21" t="n"/>
      <c r="G417" s="22" t="n"/>
    </row>
    <row r="418">
      <c r="A418" s="19" t="n">
        <v>414</v>
      </c>
      <c r="B418" s="20" t="n"/>
      <c r="C418" s="21" t="n"/>
      <c r="D418" s="21" t="n"/>
      <c r="E418" s="21" t="n"/>
      <c r="F418" s="21" t="n"/>
      <c r="G418" s="22" t="n"/>
    </row>
    <row r="419">
      <c r="A419" s="19" t="n">
        <v>415</v>
      </c>
      <c r="B419" s="20" t="n"/>
      <c r="C419" s="21" t="n"/>
      <c r="D419" s="21" t="n"/>
      <c r="E419" s="21" t="n"/>
      <c r="F419" s="21" t="n"/>
      <c r="G419" s="22" t="n"/>
    </row>
    <row r="420">
      <c r="A420" s="19" t="n">
        <v>416</v>
      </c>
      <c r="B420" s="20" t="n"/>
      <c r="C420" s="21" t="n"/>
      <c r="D420" s="21" t="n"/>
      <c r="E420" s="21" t="n"/>
      <c r="F420" s="21" t="n"/>
      <c r="G420" s="22" t="n"/>
    </row>
    <row r="421">
      <c r="A421" s="19" t="n">
        <v>417</v>
      </c>
      <c r="B421" s="20" t="n"/>
      <c r="C421" s="21" t="n"/>
      <c r="D421" s="21" t="n"/>
      <c r="E421" s="21" t="n"/>
      <c r="F421" s="21" t="n"/>
      <c r="G421" s="22" t="n"/>
    </row>
    <row r="422">
      <c r="A422" s="19" t="n">
        <v>418</v>
      </c>
      <c r="B422" s="20" t="n"/>
      <c r="C422" s="21" t="n"/>
      <c r="D422" s="21" t="n"/>
      <c r="E422" s="21" t="n"/>
      <c r="F422" s="21" t="n"/>
      <c r="G422" s="22" t="n"/>
    </row>
    <row r="423">
      <c r="A423" s="19" t="n">
        <v>419</v>
      </c>
      <c r="B423" s="20" t="n"/>
      <c r="C423" s="21" t="n"/>
      <c r="D423" s="21" t="n"/>
      <c r="E423" s="21" t="n"/>
      <c r="F423" s="21" t="n"/>
      <c r="G423" s="22" t="n"/>
    </row>
    <row r="424">
      <c r="A424" s="19" t="n">
        <v>420</v>
      </c>
      <c r="B424" s="20" t="n"/>
      <c r="C424" s="21" t="n"/>
      <c r="D424" s="21" t="n"/>
      <c r="E424" s="21" t="n"/>
      <c r="F424" s="21" t="n"/>
      <c r="G424" s="22" t="n"/>
    </row>
    <row r="425">
      <c r="A425" s="19" t="n">
        <v>421</v>
      </c>
      <c r="B425" s="20" t="n"/>
      <c r="C425" s="21" t="n"/>
      <c r="D425" s="21" t="n"/>
      <c r="E425" s="21" t="n"/>
      <c r="F425" s="21" t="n"/>
      <c r="G425" s="22" t="n"/>
    </row>
    <row r="426">
      <c r="A426" s="19" t="n">
        <v>422</v>
      </c>
      <c r="B426" s="20" t="n"/>
      <c r="C426" s="21" t="n"/>
      <c r="D426" s="21" t="n"/>
      <c r="E426" s="21" t="n"/>
      <c r="F426" s="21" t="n"/>
      <c r="G426" s="22" t="n"/>
    </row>
    <row r="427">
      <c r="A427" s="19" t="n">
        <v>423</v>
      </c>
      <c r="B427" s="20" t="n"/>
      <c r="C427" s="21" t="n"/>
      <c r="D427" s="21" t="n"/>
      <c r="E427" s="21" t="n"/>
      <c r="F427" s="21" t="n"/>
      <c r="G427" s="22" t="n"/>
    </row>
    <row r="428">
      <c r="A428" s="19" t="n">
        <v>424</v>
      </c>
      <c r="B428" s="20" t="n"/>
      <c r="C428" s="21" t="n"/>
      <c r="D428" s="21" t="n"/>
      <c r="E428" s="21" t="n"/>
      <c r="F428" s="21" t="n"/>
      <c r="G428" s="22" t="n"/>
    </row>
    <row r="429">
      <c r="A429" s="19" t="n">
        <v>425</v>
      </c>
      <c r="B429" s="20" t="n"/>
      <c r="C429" s="21" t="n"/>
      <c r="D429" s="21" t="n"/>
      <c r="E429" s="21" t="n"/>
      <c r="F429" s="21" t="n"/>
      <c r="G429" s="22" t="n"/>
    </row>
    <row r="430">
      <c r="A430" s="19" t="n">
        <v>426</v>
      </c>
      <c r="B430" s="20" t="n"/>
      <c r="C430" s="21" t="n"/>
      <c r="D430" s="21" t="n"/>
      <c r="E430" s="21" t="n"/>
      <c r="F430" s="21" t="n"/>
      <c r="G430" s="22" t="n"/>
    </row>
    <row r="431">
      <c r="A431" s="19" t="n">
        <v>427</v>
      </c>
      <c r="B431" s="20" t="n"/>
      <c r="C431" s="21" t="n"/>
      <c r="D431" s="21" t="n"/>
      <c r="E431" s="21" t="n"/>
      <c r="F431" s="21" t="n"/>
      <c r="G431" s="22" t="n"/>
    </row>
    <row r="432">
      <c r="A432" s="19" t="n">
        <v>428</v>
      </c>
      <c r="B432" s="20" t="n"/>
      <c r="C432" s="21" t="n"/>
      <c r="D432" s="21" t="n"/>
      <c r="E432" s="21" t="n"/>
      <c r="F432" s="21" t="n"/>
      <c r="G432" s="22" t="n"/>
    </row>
    <row r="433">
      <c r="A433" s="19" t="n">
        <v>429</v>
      </c>
      <c r="B433" s="20" t="n"/>
      <c r="C433" s="21" t="n"/>
      <c r="D433" s="21" t="n"/>
      <c r="E433" s="21" t="n"/>
      <c r="F433" s="21" t="n"/>
      <c r="G433" s="22" t="n"/>
    </row>
    <row r="434">
      <c r="A434" s="19" t="n">
        <v>430</v>
      </c>
      <c r="B434" s="20" t="n"/>
      <c r="C434" s="21" t="n"/>
      <c r="D434" s="21" t="n"/>
      <c r="E434" s="21" t="n"/>
      <c r="F434" s="21" t="n"/>
      <c r="G434" s="22" t="n"/>
    </row>
    <row r="435">
      <c r="A435" s="19" t="n">
        <v>431</v>
      </c>
      <c r="B435" s="20" t="n"/>
      <c r="C435" s="21" t="n"/>
      <c r="D435" s="21" t="n"/>
      <c r="E435" s="21" t="n"/>
      <c r="F435" s="21" t="n"/>
      <c r="G435" s="22" t="n"/>
    </row>
    <row r="436">
      <c r="A436" s="19" t="n">
        <v>432</v>
      </c>
      <c r="B436" s="20" t="n"/>
      <c r="C436" s="21" t="n"/>
      <c r="D436" s="21" t="n"/>
      <c r="E436" s="21" t="n"/>
      <c r="F436" s="21" t="n"/>
      <c r="G436" s="22" t="n"/>
    </row>
    <row r="437">
      <c r="A437" s="19" t="n">
        <v>433</v>
      </c>
      <c r="B437" s="20" t="n"/>
      <c r="C437" s="21" t="n"/>
      <c r="D437" s="21" t="n"/>
      <c r="E437" s="21" t="n"/>
      <c r="F437" s="21" t="n"/>
      <c r="G437" s="22" t="n"/>
    </row>
    <row r="438">
      <c r="A438" s="19" t="n">
        <v>434</v>
      </c>
      <c r="B438" s="20" t="n"/>
      <c r="C438" s="21" t="n"/>
      <c r="D438" s="21" t="n"/>
      <c r="E438" s="21" t="n"/>
      <c r="F438" s="21" t="n"/>
      <c r="G438" s="22" t="n"/>
    </row>
    <row r="439">
      <c r="A439" s="19" t="n">
        <v>435</v>
      </c>
      <c r="B439" s="20" t="n"/>
      <c r="C439" s="21" t="n"/>
      <c r="D439" s="21" t="n"/>
      <c r="E439" s="21" t="n"/>
      <c r="F439" s="21" t="n"/>
      <c r="G439" s="22" t="n"/>
    </row>
    <row r="440">
      <c r="A440" s="19" t="n">
        <v>436</v>
      </c>
      <c r="B440" s="20" t="n"/>
      <c r="C440" s="21" t="n"/>
      <c r="D440" s="21" t="n"/>
      <c r="E440" s="21" t="n"/>
      <c r="F440" s="21" t="n"/>
      <c r="G440" s="22" t="n"/>
    </row>
    <row r="441">
      <c r="A441" s="19" t="n">
        <v>437</v>
      </c>
      <c r="B441" s="20" t="n"/>
      <c r="C441" s="21" t="n"/>
      <c r="D441" s="21" t="n"/>
      <c r="E441" s="21" t="n"/>
      <c r="F441" s="21" t="n"/>
      <c r="G441" s="22" t="n"/>
    </row>
    <row r="442">
      <c r="A442" s="19" t="n">
        <v>438</v>
      </c>
      <c r="B442" s="20" t="n"/>
      <c r="C442" s="21" t="n"/>
      <c r="D442" s="21" t="n"/>
      <c r="E442" s="21" t="n"/>
      <c r="F442" s="21" t="n"/>
      <c r="G442" s="22" t="n"/>
    </row>
    <row r="443">
      <c r="A443" s="19" t="n">
        <v>439</v>
      </c>
      <c r="B443" s="20" t="n"/>
      <c r="C443" s="21" t="n"/>
      <c r="D443" s="21" t="n"/>
      <c r="E443" s="21" t="n"/>
      <c r="F443" s="21" t="n"/>
      <c r="G443" s="22" t="n"/>
    </row>
    <row r="444">
      <c r="A444" s="19" t="n">
        <v>440</v>
      </c>
      <c r="B444" s="20" t="n"/>
      <c r="C444" s="21" t="n"/>
      <c r="D444" s="21" t="n"/>
      <c r="E444" s="21" t="n"/>
      <c r="F444" s="21" t="n"/>
      <c r="G444" s="22" t="n"/>
    </row>
    <row r="445">
      <c r="A445" s="19" t="n">
        <v>441</v>
      </c>
      <c r="B445" s="20" t="n"/>
      <c r="C445" s="21" t="n"/>
      <c r="D445" s="21" t="n"/>
      <c r="E445" s="21" t="n"/>
      <c r="F445" s="21" t="n"/>
      <c r="G445" s="22" t="n"/>
    </row>
    <row r="446">
      <c r="A446" s="19" t="n">
        <v>442</v>
      </c>
      <c r="B446" s="20" t="n"/>
      <c r="C446" s="21" t="n"/>
      <c r="D446" s="21" t="n"/>
      <c r="E446" s="21" t="n"/>
      <c r="F446" s="21" t="n"/>
      <c r="G446" s="22" t="n"/>
    </row>
    <row r="447">
      <c r="A447" s="19" t="n">
        <v>443</v>
      </c>
      <c r="B447" s="20" t="n"/>
      <c r="C447" s="21" t="n"/>
      <c r="D447" s="21" t="n"/>
      <c r="E447" s="21" t="n"/>
      <c r="F447" s="21" t="n"/>
      <c r="G447" s="22" t="n"/>
    </row>
    <row r="448">
      <c r="A448" s="19" t="n">
        <v>444</v>
      </c>
      <c r="B448" s="20" t="n"/>
      <c r="C448" s="21" t="n"/>
      <c r="D448" s="21" t="n"/>
      <c r="E448" s="21" t="n"/>
      <c r="F448" s="21" t="n"/>
      <c r="G448" s="22" t="n"/>
    </row>
    <row r="449">
      <c r="A449" s="19" t="n">
        <v>445</v>
      </c>
      <c r="B449" s="20" t="n"/>
      <c r="C449" s="21" t="n"/>
      <c r="D449" s="21" t="n"/>
      <c r="E449" s="21" t="n"/>
      <c r="F449" s="21" t="n"/>
      <c r="G449" s="22" t="n"/>
    </row>
    <row r="450">
      <c r="A450" s="19" t="n">
        <v>446</v>
      </c>
      <c r="B450" s="20" t="n"/>
      <c r="C450" s="21" t="n"/>
      <c r="D450" s="21" t="n"/>
      <c r="E450" s="21" t="n"/>
      <c r="F450" s="21" t="n"/>
      <c r="G450" s="22" t="n"/>
    </row>
    <row r="451">
      <c r="A451" s="19" t="n">
        <v>447</v>
      </c>
      <c r="B451" s="20" t="n"/>
      <c r="C451" s="21" t="n"/>
      <c r="D451" s="21" t="n"/>
      <c r="E451" s="21" t="n"/>
      <c r="F451" s="21" t="n"/>
      <c r="G451" s="22" t="n"/>
    </row>
    <row r="452">
      <c r="A452" s="19" t="n">
        <v>448</v>
      </c>
      <c r="B452" s="20" t="n"/>
      <c r="C452" s="21" t="n"/>
      <c r="D452" s="21" t="n"/>
      <c r="E452" s="21" t="n"/>
      <c r="F452" s="21" t="n"/>
      <c r="G452" s="22" t="n"/>
    </row>
    <row r="453">
      <c r="A453" s="19" t="n">
        <v>449</v>
      </c>
      <c r="B453" s="20" t="n"/>
      <c r="C453" s="21" t="n"/>
      <c r="D453" s="21" t="n"/>
      <c r="E453" s="21" t="n"/>
      <c r="F453" s="21" t="n"/>
      <c r="G453" s="22" t="n"/>
    </row>
    <row r="454">
      <c r="A454" s="19" t="n">
        <v>450</v>
      </c>
      <c r="B454" s="20" t="n"/>
      <c r="C454" s="21" t="n"/>
      <c r="D454" s="21" t="n"/>
      <c r="E454" s="21" t="n"/>
      <c r="F454" s="21" t="n"/>
      <c r="G454" s="22" t="n"/>
    </row>
    <row r="455">
      <c r="A455" s="19" t="n">
        <v>451</v>
      </c>
      <c r="B455" s="20" t="n"/>
      <c r="C455" s="21" t="n"/>
      <c r="D455" s="21" t="n"/>
      <c r="E455" s="21" t="n"/>
      <c r="F455" s="21" t="n"/>
      <c r="G455" s="22" t="n"/>
    </row>
    <row r="456">
      <c r="A456" s="19" t="n">
        <v>452</v>
      </c>
      <c r="B456" s="20" t="n"/>
      <c r="C456" s="21" t="n"/>
      <c r="D456" s="21" t="n"/>
      <c r="E456" s="21" t="n"/>
      <c r="F456" s="21" t="n"/>
      <c r="G456" s="22" t="n"/>
    </row>
    <row r="457">
      <c r="A457" s="19" t="n">
        <v>453</v>
      </c>
      <c r="B457" s="20" t="n"/>
      <c r="C457" s="21" t="n"/>
      <c r="D457" s="21" t="n"/>
      <c r="E457" s="21" t="n"/>
      <c r="F457" s="21" t="n"/>
      <c r="G457" s="22" t="n"/>
    </row>
    <row r="458">
      <c r="A458" s="19" t="n">
        <v>454</v>
      </c>
      <c r="B458" s="20" t="n"/>
      <c r="C458" s="21" t="n"/>
      <c r="D458" s="21" t="n"/>
      <c r="E458" s="21" t="n"/>
      <c r="F458" s="21" t="n"/>
      <c r="G458" s="22" t="n"/>
    </row>
    <row r="459">
      <c r="A459" s="19" t="n">
        <v>455</v>
      </c>
      <c r="B459" s="20" t="n"/>
      <c r="C459" s="21" t="n"/>
      <c r="D459" s="21" t="n"/>
      <c r="E459" s="21" t="n"/>
      <c r="F459" s="21" t="n"/>
      <c r="G459" s="22" t="n"/>
    </row>
    <row r="460">
      <c r="A460" s="19" t="n">
        <v>456</v>
      </c>
      <c r="B460" s="20" t="n"/>
      <c r="C460" s="21" t="n"/>
      <c r="D460" s="21" t="n"/>
      <c r="E460" s="21" t="n"/>
      <c r="F460" s="21" t="n"/>
      <c r="G460" s="22" t="n"/>
    </row>
    <row r="461">
      <c r="A461" s="19" t="n">
        <v>457</v>
      </c>
      <c r="B461" s="20" t="n"/>
      <c r="C461" s="21" t="n"/>
      <c r="D461" s="21" t="n"/>
      <c r="E461" s="21" t="n"/>
      <c r="F461" s="21" t="n"/>
      <c r="G461" s="22" t="n"/>
    </row>
    <row r="462">
      <c r="A462" s="19" t="n">
        <v>458</v>
      </c>
      <c r="B462" s="20" t="n"/>
      <c r="C462" s="21" t="n"/>
      <c r="D462" s="21" t="n"/>
      <c r="E462" s="21" t="n"/>
      <c r="F462" s="21" t="n"/>
      <c r="G462" s="22" t="n"/>
    </row>
    <row r="463">
      <c r="A463" s="19" t="n">
        <v>459</v>
      </c>
      <c r="B463" s="20" t="n"/>
      <c r="C463" s="21" t="n"/>
      <c r="D463" s="21" t="n"/>
      <c r="E463" s="21" t="n"/>
      <c r="F463" s="21" t="n"/>
      <c r="G463" s="22" t="n"/>
    </row>
    <row r="464">
      <c r="A464" s="19" t="n">
        <v>460</v>
      </c>
      <c r="B464" s="20" t="n"/>
      <c r="C464" s="21" t="n"/>
      <c r="D464" s="21" t="n"/>
      <c r="E464" s="21" t="n"/>
      <c r="F464" s="21" t="n"/>
      <c r="G464" s="22" t="n"/>
    </row>
    <row r="465">
      <c r="A465" s="19" t="n">
        <v>461</v>
      </c>
      <c r="B465" s="20" t="n"/>
      <c r="C465" s="21" t="n"/>
      <c r="D465" s="21" t="n"/>
      <c r="E465" s="21" t="n"/>
      <c r="F465" s="21" t="n"/>
      <c r="G465" s="22" t="n"/>
    </row>
    <row r="466">
      <c r="A466" s="19" t="n">
        <v>462</v>
      </c>
      <c r="B466" s="20" t="n"/>
      <c r="C466" s="21" t="n"/>
      <c r="D466" s="21" t="n"/>
      <c r="E466" s="21" t="n"/>
      <c r="F466" s="21" t="n"/>
      <c r="G466" s="22" t="n"/>
    </row>
    <row r="467">
      <c r="A467" s="19" t="n">
        <v>463</v>
      </c>
      <c r="B467" s="20" t="n"/>
      <c r="C467" s="21" t="n"/>
      <c r="D467" s="21" t="n"/>
      <c r="E467" s="21" t="n"/>
      <c r="F467" s="21" t="n"/>
      <c r="G467" s="22" t="n"/>
    </row>
    <row r="468">
      <c r="A468" s="19" t="n">
        <v>464</v>
      </c>
      <c r="B468" s="20" t="n"/>
      <c r="C468" s="21" t="n"/>
      <c r="D468" s="21" t="n"/>
      <c r="E468" s="21" t="n"/>
      <c r="F468" s="21" t="n"/>
      <c r="G468" s="22" t="n"/>
    </row>
    <row r="469">
      <c r="A469" s="19" t="n">
        <v>465</v>
      </c>
      <c r="B469" s="20" t="n"/>
      <c r="C469" s="21" t="n"/>
      <c r="D469" s="21" t="n"/>
      <c r="E469" s="21" t="n"/>
      <c r="F469" s="21" t="n"/>
      <c r="G469" s="22" t="n"/>
    </row>
    <row r="470">
      <c r="A470" s="19" t="n">
        <v>466</v>
      </c>
      <c r="B470" s="20" t="n"/>
      <c r="C470" s="21" t="n"/>
      <c r="D470" s="21" t="n"/>
      <c r="E470" s="21" t="n"/>
      <c r="F470" s="21" t="n"/>
      <c r="G470" s="22" t="n"/>
    </row>
    <row r="471">
      <c r="A471" s="19" t="n">
        <v>467</v>
      </c>
      <c r="B471" s="20" t="n"/>
      <c r="C471" s="21" t="n"/>
      <c r="D471" s="21" t="n"/>
      <c r="E471" s="21" t="n"/>
      <c r="F471" s="21" t="n"/>
      <c r="G471" s="22" t="n"/>
    </row>
    <row r="472">
      <c r="A472" s="19" t="n">
        <v>468</v>
      </c>
      <c r="B472" s="20" t="n"/>
      <c r="C472" s="21" t="n"/>
      <c r="D472" s="21" t="n"/>
      <c r="E472" s="21" t="n"/>
      <c r="F472" s="21" t="n"/>
      <c r="G472" s="22" t="n"/>
    </row>
    <row r="473">
      <c r="A473" s="19" t="n">
        <v>469</v>
      </c>
      <c r="B473" s="20" t="n"/>
      <c r="C473" s="21" t="n"/>
      <c r="D473" s="21" t="n"/>
      <c r="E473" s="21" t="n"/>
      <c r="F473" s="21" t="n"/>
      <c r="G473" s="22" t="n"/>
    </row>
    <row r="474">
      <c r="A474" s="19" t="n">
        <v>470</v>
      </c>
      <c r="B474" s="20" t="n"/>
      <c r="C474" s="21" t="n"/>
      <c r="D474" s="21" t="n"/>
      <c r="E474" s="21" t="n"/>
      <c r="F474" s="21" t="n"/>
      <c r="G474" s="22" t="n"/>
    </row>
    <row r="475">
      <c r="A475" s="19" t="n">
        <v>471</v>
      </c>
      <c r="B475" s="20" t="n"/>
      <c r="C475" s="21" t="n"/>
      <c r="D475" s="21" t="n"/>
      <c r="E475" s="21" t="n"/>
      <c r="F475" s="21" t="n"/>
      <c r="G475" s="22" t="n"/>
    </row>
    <row r="476">
      <c r="A476" s="19" t="n">
        <v>472</v>
      </c>
      <c r="B476" s="20" t="n"/>
      <c r="C476" s="21" t="n"/>
      <c r="D476" s="21" t="n"/>
      <c r="E476" s="21" t="n"/>
      <c r="F476" s="21" t="n"/>
      <c r="G476" s="22" t="n"/>
    </row>
    <row r="477">
      <c r="A477" s="19" t="n">
        <v>473</v>
      </c>
      <c r="B477" s="20" t="n"/>
      <c r="C477" s="21" t="n"/>
      <c r="D477" s="21" t="n"/>
      <c r="E477" s="21" t="n"/>
      <c r="F477" s="21" t="n"/>
      <c r="G477" s="22" t="n"/>
    </row>
    <row r="478">
      <c r="A478" s="19" t="n">
        <v>474</v>
      </c>
      <c r="B478" s="20" t="n"/>
      <c r="C478" s="21" t="n"/>
      <c r="D478" s="21" t="n"/>
      <c r="E478" s="21" t="n"/>
      <c r="F478" s="21" t="n"/>
      <c r="G478" s="22" t="n"/>
    </row>
    <row r="479">
      <c r="A479" s="19" t="n">
        <v>475</v>
      </c>
      <c r="B479" s="20" t="n"/>
      <c r="C479" s="21" t="n"/>
      <c r="D479" s="21" t="n"/>
      <c r="E479" s="21" t="n"/>
      <c r="F479" s="21" t="n"/>
      <c r="G479" s="22" t="n"/>
    </row>
    <row r="480">
      <c r="A480" s="19" t="n">
        <v>476</v>
      </c>
      <c r="B480" s="20" t="n"/>
      <c r="C480" s="21" t="n"/>
      <c r="D480" s="21" t="n"/>
      <c r="E480" s="21" t="n"/>
      <c r="F480" s="21" t="n"/>
      <c r="G480" s="22" t="n"/>
    </row>
    <row r="481">
      <c r="A481" s="19" t="n">
        <v>477</v>
      </c>
      <c r="B481" s="20" t="n"/>
      <c r="C481" s="21" t="n"/>
      <c r="D481" s="21" t="n"/>
      <c r="E481" s="21" t="n"/>
      <c r="F481" s="21" t="n"/>
      <c r="G481" s="22" t="n"/>
    </row>
    <row r="482">
      <c r="A482" s="19" t="n">
        <v>478</v>
      </c>
      <c r="B482" s="20" t="n"/>
      <c r="C482" s="21" t="n"/>
      <c r="D482" s="21" t="n"/>
      <c r="E482" s="21" t="n"/>
      <c r="F482" s="21" t="n"/>
      <c r="G482" s="22" t="n"/>
    </row>
    <row r="483">
      <c r="A483" s="19" t="n">
        <v>479</v>
      </c>
      <c r="B483" s="20" t="n"/>
      <c r="C483" s="21" t="n"/>
      <c r="D483" s="21" t="n"/>
      <c r="E483" s="21" t="n"/>
      <c r="F483" s="21" t="n"/>
      <c r="G483" s="22" t="n"/>
    </row>
    <row r="484">
      <c r="A484" s="19" t="n">
        <v>480</v>
      </c>
      <c r="B484" s="20" t="n"/>
      <c r="C484" s="21" t="n"/>
      <c r="D484" s="21" t="n"/>
      <c r="E484" s="21" t="n"/>
      <c r="F484" s="21" t="n"/>
      <c r="G484" s="22" t="n"/>
    </row>
    <row r="485">
      <c r="A485" s="19" t="n">
        <v>481</v>
      </c>
      <c r="B485" s="20" t="n"/>
      <c r="C485" s="21" t="n"/>
      <c r="D485" s="21" t="n"/>
      <c r="E485" s="21" t="n"/>
      <c r="F485" s="21" t="n"/>
      <c r="G485" s="22" t="n"/>
    </row>
    <row r="486">
      <c r="A486" s="19" t="n">
        <v>482</v>
      </c>
      <c r="B486" s="20" t="n"/>
      <c r="C486" s="21" t="n"/>
      <c r="D486" s="21" t="n"/>
      <c r="E486" s="21" t="n"/>
      <c r="F486" s="21" t="n"/>
      <c r="G486" s="22" t="n"/>
    </row>
    <row r="487">
      <c r="A487" s="19" t="n">
        <v>483</v>
      </c>
      <c r="B487" s="20" t="n"/>
      <c r="C487" s="21" t="n"/>
      <c r="D487" s="21" t="n"/>
      <c r="E487" s="21" t="n"/>
      <c r="F487" s="21" t="n"/>
      <c r="G487" s="22" t="n"/>
    </row>
    <row r="488">
      <c r="A488" s="19" t="n">
        <v>484</v>
      </c>
      <c r="B488" s="20" t="n"/>
      <c r="C488" s="21" t="n"/>
      <c r="D488" s="21" t="n"/>
      <c r="E488" s="21" t="n"/>
      <c r="F488" s="21" t="n"/>
      <c r="G488" s="22" t="n"/>
    </row>
    <row r="489">
      <c r="A489" s="19" t="n">
        <v>485</v>
      </c>
      <c r="B489" s="20" t="n"/>
      <c r="C489" s="21" t="n"/>
      <c r="D489" s="21" t="n"/>
      <c r="E489" s="21" t="n"/>
      <c r="F489" s="21" t="n"/>
      <c r="G489" s="22" t="n"/>
    </row>
    <row r="490">
      <c r="A490" s="19" t="n">
        <v>486</v>
      </c>
      <c r="B490" s="20" t="n"/>
      <c r="C490" s="21" t="n"/>
      <c r="D490" s="21" t="n"/>
      <c r="E490" s="21" t="n"/>
      <c r="F490" s="21" t="n"/>
      <c r="G490" s="22" t="n"/>
    </row>
    <row r="491">
      <c r="A491" s="19" t="n">
        <v>487</v>
      </c>
      <c r="B491" s="20" t="n"/>
      <c r="C491" s="21" t="n"/>
      <c r="D491" s="21" t="n"/>
      <c r="E491" s="21" t="n"/>
      <c r="F491" s="21" t="n"/>
      <c r="G491" s="22" t="n"/>
    </row>
    <row r="492">
      <c r="A492" s="19" t="n">
        <v>488</v>
      </c>
      <c r="B492" s="20" t="n"/>
      <c r="C492" s="21" t="n"/>
      <c r="D492" s="21" t="n"/>
      <c r="E492" s="21" t="n"/>
      <c r="F492" s="21" t="n"/>
      <c r="G492" s="22" t="n"/>
    </row>
    <row r="493">
      <c r="A493" s="19" t="n">
        <v>489</v>
      </c>
      <c r="B493" s="20" t="n"/>
      <c r="C493" s="21" t="n"/>
      <c r="D493" s="21" t="n"/>
      <c r="E493" s="21" t="n"/>
      <c r="F493" s="21" t="n"/>
      <c r="G493" s="22" t="n"/>
    </row>
    <row r="494">
      <c r="A494" s="19" t="n">
        <v>490</v>
      </c>
      <c r="B494" s="20" t="n"/>
      <c r="C494" s="21" t="n"/>
      <c r="D494" s="21" t="n"/>
      <c r="E494" s="21" t="n"/>
      <c r="F494" s="21" t="n"/>
      <c r="G494" s="22" t="n"/>
    </row>
    <row r="495">
      <c r="A495" s="19" t="n">
        <v>491</v>
      </c>
      <c r="B495" s="20" t="n"/>
      <c r="C495" s="21" t="n"/>
      <c r="D495" s="21" t="n"/>
      <c r="E495" s="21" t="n"/>
      <c r="F495" s="21" t="n"/>
      <c r="G495" s="22" t="n"/>
    </row>
    <row r="496">
      <c r="A496" s="19" t="n">
        <v>492</v>
      </c>
      <c r="B496" s="20" t="n"/>
      <c r="C496" s="21" t="n"/>
      <c r="D496" s="21" t="n"/>
      <c r="E496" s="21" t="n"/>
      <c r="F496" s="21" t="n"/>
      <c r="G496" s="22" t="n"/>
    </row>
    <row r="497">
      <c r="A497" s="19" t="n">
        <v>493</v>
      </c>
      <c r="B497" s="20" t="n"/>
      <c r="C497" s="21" t="n"/>
      <c r="D497" s="21" t="n"/>
      <c r="E497" s="21" t="n"/>
      <c r="F497" s="21" t="n"/>
      <c r="G497" s="22" t="n"/>
    </row>
    <row r="498">
      <c r="A498" s="19" t="n">
        <v>494</v>
      </c>
      <c r="B498" s="20" t="n"/>
      <c r="C498" s="21" t="n"/>
      <c r="D498" s="21" t="n"/>
      <c r="E498" s="21" t="n"/>
      <c r="F498" s="21" t="n"/>
      <c r="G498" s="22" t="n"/>
    </row>
    <row r="499">
      <c r="A499" s="19" t="n">
        <v>495</v>
      </c>
      <c r="B499" s="20" t="n"/>
      <c r="C499" s="21" t="n"/>
      <c r="D499" s="21" t="n"/>
      <c r="E499" s="21" t="n"/>
      <c r="F499" s="21" t="n"/>
      <c r="G499" s="22" t="n"/>
    </row>
    <row r="500">
      <c r="A500" s="19" t="n">
        <v>496</v>
      </c>
      <c r="B500" s="20" t="n"/>
      <c r="C500" s="21" t="n"/>
      <c r="D500" s="21" t="n"/>
      <c r="E500" s="21" t="n"/>
      <c r="F500" s="21" t="n"/>
      <c r="G500" s="22" t="n"/>
    </row>
    <row r="501">
      <c r="A501" s="19" t="n">
        <v>497</v>
      </c>
      <c r="B501" s="20" t="n"/>
      <c r="C501" s="21" t="n"/>
      <c r="D501" s="21" t="n"/>
      <c r="E501" s="21" t="n"/>
      <c r="F501" s="21" t="n"/>
      <c r="G501" s="22" t="n"/>
    </row>
    <row r="502">
      <c r="A502" s="19" t="n">
        <v>498</v>
      </c>
      <c r="B502" s="20" t="n"/>
      <c r="C502" s="21" t="n"/>
      <c r="D502" s="21" t="n"/>
      <c r="E502" s="21" t="n"/>
      <c r="F502" s="21" t="n"/>
      <c r="G502" s="22" t="n"/>
    </row>
    <row r="503">
      <c r="A503" s="19" t="n">
        <v>499</v>
      </c>
      <c r="B503" s="20" t="n"/>
      <c r="C503" s="21" t="n"/>
      <c r="D503" s="21" t="n"/>
      <c r="E503" s="21" t="n"/>
      <c r="F503" s="21" t="n"/>
      <c r="G503" s="22" t="n"/>
    </row>
    <row r="504">
      <c r="A504" s="19" t="n">
        <v>500</v>
      </c>
      <c r="B504" s="20" t="n"/>
      <c r="C504" s="21" t="n"/>
      <c r="D504" s="21" t="n"/>
      <c r="E504" s="21" t="n"/>
      <c r="F504" s="21" t="n"/>
      <c r="G504" s="22" t="n"/>
    </row>
  </sheetData>
  <mergeCells count="1">
    <mergeCell ref="A2:G2"/>
  </mergeCells>
  <conditionalFormatting sqref="A5:G504">
    <cfRule type="expression" priority="1" dxfId="0">
      <formula>AND(ISNUMBER('Mi plan'!$B$6),$A5&gt;'Mi plan'!$B$6)</formula>
    </cfRule>
  </conditionalFormatting>
  <conditionalFormatting sqref="C5:F504">
    <cfRule type="expression" priority="2" dxfId="1">
      <formula>C5="x"</formula>
    </cfRule>
  </conditionalFormatting>
  <dataValidations count="1">
    <dataValidation sqref="C5:F50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16" customWidth="1" min="4" max="4"/>
    <col width="14" customWidth="1" min="5" max="5"/>
    <col width="40" customWidth="1" min="6" max="6"/>
    <col width="3" customWidth="1" min="7" max="7"/>
    <col width="18" customWidth="1" min="8" max="8"/>
  </cols>
  <sheetData>
    <row r="1">
      <c r="A1" s="1" t="inlineStr">
        <is>
          <t>Tu ritmo real, semana a semana</t>
        </is>
      </c>
    </row>
    <row r="2" ht="32" customHeight="1">
      <c r="A2" s="18" t="inlineStr">
        <is>
          <t>Apunta cada semana cuántos temas tocaba y cuántos has cerrado (un tema en una vuelta cuenta uno). No mide horas: mide lo que has avanzado.</t>
        </is>
      </c>
    </row>
    <row r="4" ht="30" customHeight="1">
      <c r="A4" s="3" t="inlineStr">
        <is>
          <t>Semana</t>
        </is>
      </c>
      <c r="B4" s="3" t="inlineStr">
        <is>
          <t>Lunes</t>
        </is>
      </c>
      <c r="C4" s="3" t="inlineStr">
        <is>
          <t>Temas previstos</t>
        </is>
      </c>
      <c r="D4" s="3" t="inlineStr">
        <is>
          <t>Temas cerrados</t>
        </is>
      </c>
      <c r="E4" s="3" t="inlineStr">
        <is>
          <t>Diferencia</t>
        </is>
      </c>
      <c r="F4" s="3" t="inlineStr">
        <is>
          <t>Nota</t>
        </is>
      </c>
      <c r="H4" s="23" t="inlineStr">
        <is>
          <t>Tu ritmo real</t>
        </is>
      </c>
    </row>
    <row r="5">
      <c r="A5" s="19" t="n">
        <v>1</v>
      </c>
      <c r="B5" s="22" t="n"/>
      <c r="C5" s="24" t="n"/>
      <c r="D5" s="24" t="n"/>
      <c r="E5" s="25">
        <f>IF(AND(ISNUMBER(C5),ISNUMBER(D5)),D5-C5,"")</f>
        <v/>
      </c>
      <c r="F5" s="26" t="n"/>
      <c r="H5" s="27">
        <f>IFERROR(ROUND(AVERAGE(D5:D56),1),"")</f>
        <v/>
      </c>
    </row>
    <row r="6" ht="48" customHeight="1">
      <c r="A6" s="19" t="n">
        <v>2</v>
      </c>
      <c r="B6" s="22" t="n"/>
      <c r="C6" s="24" t="n"/>
      <c r="D6" s="24" t="n"/>
      <c r="E6" s="25">
        <f>IF(AND(ISNUMBER(C6),ISNUMBER(D6)),D6-C6,"")</f>
        <v/>
      </c>
      <c r="F6" s="26" t="n"/>
      <c r="H6" s="18" t="inlineStr">
        <is>
          <t>temas por semana (media de las semanas que has apuntado)</t>
        </is>
      </c>
    </row>
    <row r="7">
      <c r="A7" s="19" t="n">
        <v>3</v>
      </c>
      <c r="B7" s="22" t="n"/>
      <c r="C7" s="24" t="n"/>
      <c r="D7" s="24" t="n"/>
      <c r="E7" s="25">
        <f>IF(AND(ISNUMBER(C7),ISNUMBER(D7)),D7-C7,"")</f>
        <v/>
      </c>
      <c r="F7" s="26" t="n"/>
    </row>
    <row r="8">
      <c r="A8" s="19" t="n">
        <v>4</v>
      </c>
      <c r="B8" s="22" t="n"/>
      <c r="C8" s="24" t="n"/>
      <c r="D8" s="24" t="n"/>
      <c r="E8" s="25">
        <f>IF(AND(ISNUMBER(C8),ISNUMBER(D8)),D8-C8,"")</f>
        <v/>
      </c>
      <c r="F8" s="26" t="n"/>
    </row>
    <row r="9">
      <c r="A9" s="19" t="n">
        <v>5</v>
      </c>
      <c r="B9" s="22" t="n"/>
      <c r="C9" s="24" t="n"/>
      <c r="D9" s="24" t="n"/>
      <c r="E9" s="25">
        <f>IF(AND(ISNUMBER(C9),ISNUMBER(D9)),D9-C9,"")</f>
        <v/>
      </c>
      <c r="F9" s="26" t="n"/>
    </row>
    <row r="10">
      <c r="A10" s="19" t="n">
        <v>6</v>
      </c>
      <c r="B10" s="22" t="n"/>
      <c r="C10" s="24" t="n"/>
      <c r="D10" s="24" t="n"/>
      <c r="E10" s="25">
        <f>IF(AND(ISNUMBER(C10),ISNUMBER(D10)),D10-C10,"")</f>
        <v/>
      </c>
      <c r="F10" s="26" t="n"/>
    </row>
    <row r="11">
      <c r="A11" s="19" t="n">
        <v>7</v>
      </c>
      <c r="B11" s="22" t="n"/>
      <c r="C11" s="24" t="n"/>
      <c r="D11" s="24" t="n"/>
      <c r="E11" s="25">
        <f>IF(AND(ISNUMBER(C11),ISNUMBER(D11)),D11-C11,"")</f>
        <v/>
      </c>
      <c r="F11" s="26" t="n"/>
    </row>
    <row r="12">
      <c r="A12" s="19" t="n">
        <v>8</v>
      </c>
      <c r="B12" s="22" t="n"/>
      <c r="C12" s="24" t="n"/>
      <c r="D12" s="24" t="n"/>
      <c r="E12" s="25">
        <f>IF(AND(ISNUMBER(C12),ISNUMBER(D12)),D12-C12,"")</f>
        <v/>
      </c>
      <c r="F12" s="26" t="n"/>
    </row>
    <row r="13">
      <c r="A13" s="19" t="n">
        <v>9</v>
      </c>
      <c r="B13" s="22" t="n"/>
      <c r="C13" s="24" t="n"/>
      <c r="D13" s="24" t="n"/>
      <c r="E13" s="25">
        <f>IF(AND(ISNUMBER(C13),ISNUMBER(D13)),D13-C13,"")</f>
        <v/>
      </c>
      <c r="F13" s="26" t="n"/>
    </row>
    <row r="14">
      <c r="A14" s="19" t="n">
        <v>10</v>
      </c>
      <c r="B14" s="22" t="n"/>
      <c r="C14" s="24" t="n"/>
      <c r="D14" s="24" t="n"/>
      <c r="E14" s="25">
        <f>IF(AND(ISNUMBER(C14),ISNUMBER(D14)),D14-C14,"")</f>
        <v/>
      </c>
      <c r="F14" s="26" t="n"/>
    </row>
    <row r="15">
      <c r="A15" s="19" t="n">
        <v>11</v>
      </c>
      <c r="B15" s="22" t="n"/>
      <c r="C15" s="24" t="n"/>
      <c r="D15" s="24" t="n"/>
      <c r="E15" s="25">
        <f>IF(AND(ISNUMBER(C15),ISNUMBER(D15)),D15-C15,"")</f>
        <v/>
      </c>
      <c r="F15" s="26" t="n"/>
    </row>
    <row r="16">
      <c r="A16" s="19" t="n">
        <v>12</v>
      </c>
      <c r="B16" s="22" t="n"/>
      <c r="C16" s="24" t="n"/>
      <c r="D16" s="24" t="n"/>
      <c r="E16" s="25">
        <f>IF(AND(ISNUMBER(C16),ISNUMBER(D16)),D16-C16,"")</f>
        <v/>
      </c>
      <c r="F16" s="26" t="n"/>
    </row>
    <row r="17">
      <c r="A17" s="19" t="n">
        <v>13</v>
      </c>
      <c r="B17" s="22" t="n"/>
      <c r="C17" s="24" t="n"/>
      <c r="D17" s="24" t="n"/>
      <c r="E17" s="25">
        <f>IF(AND(ISNUMBER(C17),ISNUMBER(D17)),D17-C17,"")</f>
        <v/>
      </c>
      <c r="F17" s="26" t="n"/>
    </row>
    <row r="18">
      <c r="A18" s="19" t="n">
        <v>14</v>
      </c>
      <c r="B18" s="22" t="n"/>
      <c r="C18" s="24" t="n"/>
      <c r="D18" s="24" t="n"/>
      <c r="E18" s="25">
        <f>IF(AND(ISNUMBER(C18),ISNUMBER(D18)),D18-C18,"")</f>
        <v/>
      </c>
      <c r="F18" s="26" t="n"/>
    </row>
    <row r="19">
      <c r="A19" s="19" t="n">
        <v>15</v>
      </c>
      <c r="B19" s="22" t="n"/>
      <c r="C19" s="24" t="n"/>
      <c r="D19" s="24" t="n"/>
      <c r="E19" s="25">
        <f>IF(AND(ISNUMBER(C19),ISNUMBER(D19)),D19-C19,"")</f>
        <v/>
      </c>
      <c r="F19" s="26" t="n"/>
    </row>
    <row r="20">
      <c r="A20" s="19" t="n">
        <v>16</v>
      </c>
      <c r="B20" s="22" t="n"/>
      <c r="C20" s="24" t="n"/>
      <c r="D20" s="24" t="n"/>
      <c r="E20" s="25">
        <f>IF(AND(ISNUMBER(C20),ISNUMBER(D20)),D20-C20,"")</f>
        <v/>
      </c>
      <c r="F20" s="26" t="n"/>
    </row>
    <row r="21">
      <c r="A21" s="19" t="n">
        <v>17</v>
      </c>
      <c r="B21" s="22" t="n"/>
      <c r="C21" s="24" t="n"/>
      <c r="D21" s="24" t="n"/>
      <c r="E21" s="25">
        <f>IF(AND(ISNUMBER(C21),ISNUMBER(D21)),D21-C21,"")</f>
        <v/>
      </c>
      <c r="F21" s="26" t="n"/>
    </row>
    <row r="22">
      <c r="A22" s="19" t="n">
        <v>18</v>
      </c>
      <c r="B22" s="22" t="n"/>
      <c r="C22" s="24" t="n"/>
      <c r="D22" s="24" t="n"/>
      <c r="E22" s="25">
        <f>IF(AND(ISNUMBER(C22),ISNUMBER(D22)),D22-C22,"")</f>
        <v/>
      </c>
      <c r="F22" s="26" t="n"/>
    </row>
    <row r="23">
      <c r="A23" s="19" t="n">
        <v>19</v>
      </c>
      <c r="B23" s="22" t="n"/>
      <c r="C23" s="24" t="n"/>
      <c r="D23" s="24" t="n"/>
      <c r="E23" s="25">
        <f>IF(AND(ISNUMBER(C23),ISNUMBER(D23)),D23-C23,"")</f>
        <v/>
      </c>
      <c r="F23" s="26" t="n"/>
    </row>
    <row r="24">
      <c r="A24" s="19" t="n">
        <v>20</v>
      </c>
      <c r="B24" s="22" t="n"/>
      <c r="C24" s="24" t="n"/>
      <c r="D24" s="24" t="n"/>
      <c r="E24" s="25">
        <f>IF(AND(ISNUMBER(C24),ISNUMBER(D24)),D24-C24,"")</f>
        <v/>
      </c>
      <c r="F24" s="26" t="n"/>
    </row>
    <row r="25">
      <c r="A25" s="19" t="n">
        <v>21</v>
      </c>
      <c r="B25" s="22" t="n"/>
      <c r="C25" s="24" t="n"/>
      <c r="D25" s="24" t="n"/>
      <c r="E25" s="25">
        <f>IF(AND(ISNUMBER(C25),ISNUMBER(D25)),D25-C25,"")</f>
        <v/>
      </c>
      <c r="F25" s="26" t="n"/>
    </row>
    <row r="26">
      <c r="A26" s="19" t="n">
        <v>22</v>
      </c>
      <c r="B26" s="22" t="n"/>
      <c r="C26" s="24" t="n"/>
      <c r="D26" s="24" t="n"/>
      <c r="E26" s="25">
        <f>IF(AND(ISNUMBER(C26),ISNUMBER(D26)),D26-C26,"")</f>
        <v/>
      </c>
      <c r="F26" s="26" t="n"/>
    </row>
    <row r="27">
      <c r="A27" s="19" t="n">
        <v>23</v>
      </c>
      <c r="B27" s="22" t="n"/>
      <c r="C27" s="24" t="n"/>
      <c r="D27" s="24" t="n"/>
      <c r="E27" s="25">
        <f>IF(AND(ISNUMBER(C27),ISNUMBER(D27)),D27-C27,"")</f>
        <v/>
      </c>
      <c r="F27" s="26" t="n"/>
    </row>
    <row r="28">
      <c r="A28" s="19" t="n">
        <v>24</v>
      </c>
      <c r="B28" s="22" t="n"/>
      <c r="C28" s="24" t="n"/>
      <c r="D28" s="24" t="n"/>
      <c r="E28" s="25">
        <f>IF(AND(ISNUMBER(C28),ISNUMBER(D28)),D28-C28,"")</f>
        <v/>
      </c>
      <c r="F28" s="26" t="n"/>
    </row>
    <row r="29">
      <c r="A29" s="19" t="n">
        <v>25</v>
      </c>
      <c r="B29" s="22" t="n"/>
      <c r="C29" s="24" t="n"/>
      <c r="D29" s="24" t="n"/>
      <c r="E29" s="25">
        <f>IF(AND(ISNUMBER(C29),ISNUMBER(D29)),D29-C29,"")</f>
        <v/>
      </c>
      <c r="F29" s="26" t="n"/>
    </row>
    <row r="30">
      <c r="A30" s="19" t="n">
        <v>26</v>
      </c>
      <c r="B30" s="22" t="n"/>
      <c r="C30" s="24" t="n"/>
      <c r="D30" s="24" t="n"/>
      <c r="E30" s="25">
        <f>IF(AND(ISNUMBER(C30),ISNUMBER(D30)),D30-C30,"")</f>
        <v/>
      </c>
      <c r="F30" s="26" t="n"/>
    </row>
    <row r="31">
      <c r="A31" s="19" t="n">
        <v>27</v>
      </c>
      <c r="B31" s="22" t="n"/>
      <c r="C31" s="24" t="n"/>
      <c r="D31" s="24" t="n"/>
      <c r="E31" s="25">
        <f>IF(AND(ISNUMBER(C31),ISNUMBER(D31)),D31-C31,"")</f>
        <v/>
      </c>
      <c r="F31" s="26" t="n"/>
    </row>
    <row r="32">
      <c r="A32" s="19" t="n">
        <v>28</v>
      </c>
      <c r="B32" s="22" t="n"/>
      <c r="C32" s="24" t="n"/>
      <c r="D32" s="24" t="n"/>
      <c r="E32" s="25">
        <f>IF(AND(ISNUMBER(C32),ISNUMBER(D32)),D32-C32,"")</f>
        <v/>
      </c>
      <c r="F32" s="26" t="n"/>
    </row>
    <row r="33">
      <c r="A33" s="19" t="n">
        <v>29</v>
      </c>
      <c r="B33" s="22" t="n"/>
      <c r="C33" s="24" t="n"/>
      <c r="D33" s="24" t="n"/>
      <c r="E33" s="25">
        <f>IF(AND(ISNUMBER(C33),ISNUMBER(D33)),D33-C33,"")</f>
        <v/>
      </c>
      <c r="F33" s="26" t="n"/>
    </row>
    <row r="34">
      <c r="A34" s="19" t="n">
        <v>30</v>
      </c>
      <c r="B34" s="22" t="n"/>
      <c r="C34" s="24" t="n"/>
      <c r="D34" s="24" t="n"/>
      <c r="E34" s="25">
        <f>IF(AND(ISNUMBER(C34),ISNUMBER(D34)),D34-C34,"")</f>
        <v/>
      </c>
      <c r="F34" s="26" t="n"/>
    </row>
    <row r="35">
      <c r="A35" s="19" t="n">
        <v>31</v>
      </c>
      <c r="B35" s="22" t="n"/>
      <c r="C35" s="24" t="n"/>
      <c r="D35" s="24" t="n"/>
      <c r="E35" s="25">
        <f>IF(AND(ISNUMBER(C35),ISNUMBER(D35)),D35-C35,"")</f>
        <v/>
      </c>
      <c r="F35" s="26" t="n"/>
    </row>
    <row r="36">
      <c r="A36" s="19" t="n">
        <v>32</v>
      </c>
      <c r="B36" s="22" t="n"/>
      <c r="C36" s="24" t="n"/>
      <c r="D36" s="24" t="n"/>
      <c r="E36" s="25">
        <f>IF(AND(ISNUMBER(C36),ISNUMBER(D36)),D36-C36,"")</f>
        <v/>
      </c>
      <c r="F36" s="26" t="n"/>
    </row>
    <row r="37">
      <c r="A37" s="19" t="n">
        <v>33</v>
      </c>
      <c r="B37" s="22" t="n"/>
      <c r="C37" s="24" t="n"/>
      <c r="D37" s="24" t="n"/>
      <c r="E37" s="25">
        <f>IF(AND(ISNUMBER(C37),ISNUMBER(D37)),D37-C37,"")</f>
        <v/>
      </c>
      <c r="F37" s="26" t="n"/>
    </row>
    <row r="38">
      <c r="A38" s="19" t="n">
        <v>34</v>
      </c>
      <c r="B38" s="22" t="n"/>
      <c r="C38" s="24" t="n"/>
      <c r="D38" s="24" t="n"/>
      <c r="E38" s="25">
        <f>IF(AND(ISNUMBER(C38),ISNUMBER(D38)),D38-C38,"")</f>
        <v/>
      </c>
      <c r="F38" s="26" t="n"/>
    </row>
    <row r="39">
      <c r="A39" s="19" t="n">
        <v>35</v>
      </c>
      <c r="B39" s="22" t="n"/>
      <c r="C39" s="24" t="n"/>
      <c r="D39" s="24" t="n"/>
      <c r="E39" s="25">
        <f>IF(AND(ISNUMBER(C39),ISNUMBER(D39)),D39-C39,"")</f>
        <v/>
      </c>
      <c r="F39" s="26" t="n"/>
    </row>
    <row r="40">
      <c r="A40" s="19" t="n">
        <v>36</v>
      </c>
      <c r="B40" s="22" t="n"/>
      <c r="C40" s="24" t="n"/>
      <c r="D40" s="24" t="n"/>
      <c r="E40" s="25">
        <f>IF(AND(ISNUMBER(C40),ISNUMBER(D40)),D40-C40,"")</f>
        <v/>
      </c>
      <c r="F40" s="26" t="n"/>
    </row>
    <row r="41">
      <c r="A41" s="19" t="n">
        <v>37</v>
      </c>
      <c r="B41" s="22" t="n"/>
      <c r="C41" s="24" t="n"/>
      <c r="D41" s="24" t="n"/>
      <c r="E41" s="25">
        <f>IF(AND(ISNUMBER(C41),ISNUMBER(D41)),D41-C41,"")</f>
        <v/>
      </c>
      <c r="F41" s="26" t="n"/>
    </row>
    <row r="42">
      <c r="A42" s="19" t="n">
        <v>38</v>
      </c>
      <c r="B42" s="22" t="n"/>
      <c r="C42" s="24" t="n"/>
      <c r="D42" s="24" t="n"/>
      <c r="E42" s="25">
        <f>IF(AND(ISNUMBER(C42),ISNUMBER(D42)),D42-C42,"")</f>
        <v/>
      </c>
      <c r="F42" s="26" t="n"/>
    </row>
    <row r="43">
      <c r="A43" s="19" t="n">
        <v>39</v>
      </c>
      <c r="B43" s="22" t="n"/>
      <c r="C43" s="24" t="n"/>
      <c r="D43" s="24" t="n"/>
      <c r="E43" s="25">
        <f>IF(AND(ISNUMBER(C43),ISNUMBER(D43)),D43-C43,"")</f>
        <v/>
      </c>
      <c r="F43" s="26" t="n"/>
    </row>
    <row r="44">
      <c r="A44" s="19" t="n">
        <v>40</v>
      </c>
      <c r="B44" s="22" t="n"/>
      <c r="C44" s="24" t="n"/>
      <c r="D44" s="24" t="n"/>
      <c r="E44" s="25">
        <f>IF(AND(ISNUMBER(C44),ISNUMBER(D44)),D44-C44,"")</f>
        <v/>
      </c>
      <c r="F44" s="26" t="n"/>
    </row>
    <row r="45">
      <c r="A45" s="19" t="n">
        <v>41</v>
      </c>
      <c r="B45" s="22" t="n"/>
      <c r="C45" s="24" t="n"/>
      <c r="D45" s="24" t="n"/>
      <c r="E45" s="25">
        <f>IF(AND(ISNUMBER(C45),ISNUMBER(D45)),D45-C45,"")</f>
        <v/>
      </c>
      <c r="F45" s="26" t="n"/>
    </row>
    <row r="46">
      <c r="A46" s="19" t="n">
        <v>42</v>
      </c>
      <c r="B46" s="22" t="n"/>
      <c r="C46" s="24" t="n"/>
      <c r="D46" s="24" t="n"/>
      <c r="E46" s="25">
        <f>IF(AND(ISNUMBER(C46),ISNUMBER(D46)),D46-C46,"")</f>
        <v/>
      </c>
      <c r="F46" s="26" t="n"/>
    </row>
    <row r="47">
      <c r="A47" s="19" t="n">
        <v>43</v>
      </c>
      <c r="B47" s="22" t="n"/>
      <c r="C47" s="24" t="n"/>
      <c r="D47" s="24" t="n"/>
      <c r="E47" s="25">
        <f>IF(AND(ISNUMBER(C47),ISNUMBER(D47)),D47-C47,"")</f>
        <v/>
      </c>
      <c r="F47" s="26" t="n"/>
    </row>
    <row r="48">
      <c r="A48" s="19" t="n">
        <v>44</v>
      </c>
      <c r="B48" s="22" t="n"/>
      <c r="C48" s="24" t="n"/>
      <c r="D48" s="24" t="n"/>
      <c r="E48" s="25">
        <f>IF(AND(ISNUMBER(C48),ISNUMBER(D48)),D48-C48,"")</f>
        <v/>
      </c>
      <c r="F48" s="26" t="n"/>
    </row>
    <row r="49">
      <c r="A49" s="19" t="n">
        <v>45</v>
      </c>
      <c r="B49" s="22" t="n"/>
      <c r="C49" s="24" t="n"/>
      <c r="D49" s="24" t="n"/>
      <c r="E49" s="25">
        <f>IF(AND(ISNUMBER(C49),ISNUMBER(D49)),D49-C49,"")</f>
        <v/>
      </c>
      <c r="F49" s="26" t="n"/>
    </row>
    <row r="50">
      <c r="A50" s="19" t="n">
        <v>46</v>
      </c>
      <c r="B50" s="22" t="n"/>
      <c r="C50" s="24" t="n"/>
      <c r="D50" s="24" t="n"/>
      <c r="E50" s="25">
        <f>IF(AND(ISNUMBER(C50),ISNUMBER(D50)),D50-C50,"")</f>
        <v/>
      </c>
      <c r="F50" s="26" t="n"/>
    </row>
    <row r="51">
      <c r="A51" s="19" t="n">
        <v>47</v>
      </c>
      <c r="B51" s="22" t="n"/>
      <c r="C51" s="24" t="n"/>
      <c r="D51" s="24" t="n"/>
      <c r="E51" s="25">
        <f>IF(AND(ISNUMBER(C51),ISNUMBER(D51)),D51-C51,"")</f>
        <v/>
      </c>
      <c r="F51" s="26" t="n"/>
    </row>
    <row r="52">
      <c r="A52" s="19" t="n">
        <v>48</v>
      </c>
      <c r="B52" s="22" t="n"/>
      <c r="C52" s="24" t="n"/>
      <c r="D52" s="24" t="n"/>
      <c r="E52" s="25">
        <f>IF(AND(ISNUMBER(C52),ISNUMBER(D52)),D52-C52,"")</f>
        <v/>
      </c>
      <c r="F52" s="26" t="n"/>
    </row>
    <row r="53">
      <c r="A53" s="19" t="n">
        <v>49</v>
      </c>
      <c r="B53" s="22" t="n"/>
      <c r="C53" s="24" t="n"/>
      <c r="D53" s="24" t="n"/>
      <c r="E53" s="25">
        <f>IF(AND(ISNUMBER(C53),ISNUMBER(D53)),D53-C53,"")</f>
        <v/>
      </c>
      <c r="F53" s="26" t="n"/>
    </row>
    <row r="54">
      <c r="A54" s="19" t="n">
        <v>50</v>
      </c>
      <c r="B54" s="22" t="n"/>
      <c r="C54" s="24" t="n"/>
      <c r="D54" s="24" t="n"/>
      <c r="E54" s="25">
        <f>IF(AND(ISNUMBER(C54),ISNUMBER(D54)),D54-C54,"")</f>
        <v/>
      </c>
      <c r="F54" s="26" t="n"/>
    </row>
    <row r="55">
      <c r="A55" s="19" t="n">
        <v>51</v>
      </c>
      <c r="B55" s="22" t="n"/>
      <c r="C55" s="24" t="n"/>
      <c r="D55" s="24" t="n"/>
      <c r="E55" s="25">
        <f>IF(AND(ISNUMBER(C55),ISNUMBER(D55)),D55-C55,"")</f>
        <v/>
      </c>
      <c r="F55" s="26" t="n"/>
    </row>
    <row r="56">
      <c r="A56" s="19" t="n">
        <v>52</v>
      </c>
      <c r="B56" s="22" t="n"/>
      <c r="C56" s="24" t="n"/>
      <c r="D56" s="24" t="n"/>
      <c r="E56" s="25">
        <f>IF(AND(ISNUMBER(C56),ISNUMBER(D56)),D56-C56,"")</f>
        <v/>
      </c>
      <c r="F56" s="26" t="n"/>
    </row>
  </sheetData>
  <mergeCells count="1">
    <mergeCell ref="A2:F2"/>
  </mergeCells>
  <conditionalFormatting sqref="E5:E56">
    <cfRule type="expression" priority="1" dxfId="2">
      <formula>AND(ISNUMBER(E5),E5&lt;0)</formula>
    </cfRule>
    <cfRule type="expression" priority="2" dxfId="3">
      <formula>AND(ISNUMBER(E5),E5&gt;=0)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8" t="inlineStr">
        <is>
          <t>Cómo usar la plantilla</t>
        </is>
      </c>
    </row>
    <row r="2" ht="30" customHeight="1">
      <c r="A2" s="18" t="inlineStr">
        <is>
          <t>Es gratuita, sin cuenta y sin macros. Está hecha para Excel; en LibreOffice o Google Sheets debería abrirse, aunque los desplegables o los colores pueden verse distintos.</t>
        </is>
      </c>
    </row>
    <row r="3">
      <c r="A3" s="29" t="inlineStr"/>
    </row>
    <row r="4">
      <c r="A4" s="30" t="inlineStr">
        <is>
          <t>1. Mi plan</t>
        </is>
      </c>
    </row>
    <row r="5" ht="45" customHeight="1">
      <c r="A5" s="29" t="inlineStr">
        <is>
          <t>Elige tu oposición (o escribe la tuya), las vueltas que quieres dar, la fecha del examen, los días que estudias a la semana y cuántas semanas quieres reservar al final para repasar. Abajo sale cuántos temas por semana necesitas.</t>
        </is>
      </c>
    </row>
    <row r="6">
      <c r="A6" s="29" t="inlineStr"/>
    </row>
    <row r="7">
      <c r="A7" s="30" t="inlineStr">
        <is>
          <t>2. Registro</t>
        </is>
      </c>
    </row>
    <row r="8" ht="30" customHeight="1">
      <c r="A8" s="29" t="inlineStr">
        <is>
          <t>Pega los títulos de tus temas y marca con una «x» cada vuelta que acabes. El plan descuenta solo lo que ya has hecho.</t>
        </is>
      </c>
    </row>
    <row r="9">
      <c r="A9" s="29" t="inlineStr"/>
    </row>
    <row r="10">
      <c r="A10" s="30" t="inlineStr">
        <is>
          <t>3. Semanas</t>
        </is>
      </c>
    </row>
    <row r="11">
      <c r="A11" s="29" t="inlineStr">
        <is>
          <t>Cada semana apunta cuántos temas tocaban y cuántos has cerrado. Con eso verás tu ritmo real y si llegas.</t>
        </is>
      </c>
    </row>
    <row r="12">
      <c r="A12" s="29" t="inlineStr"/>
    </row>
    <row r="13">
      <c r="A13" s="30" t="inlineStr">
        <is>
          <t>Qué hacer si no llegas</t>
        </is>
      </c>
    </row>
    <row r="14" ht="30" customHeight="1">
      <c r="A14" s="29" t="inlineStr">
        <is>
          <t>Antes de estudiar más horas, mira las opciones: menos vueltas, priorizar o más tiempo. Lo explica la guía «Qué hacer si no llegas al temario» en convocia.es/guias/que-hacer-si-no-llegas-al-temario.</t>
        </is>
      </c>
    </row>
    <row r="15">
      <c r="A15" s="29" t="inlineStr"/>
    </row>
    <row r="16">
      <c r="A16" s="30" t="inlineStr">
        <is>
          <t>Lo que la plantilla no hace</t>
        </is>
      </c>
    </row>
    <row r="17" ht="45" customHeight="1">
      <c r="A17" s="29" t="inlineStr">
        <is>
          <t>No resta descansos ni semanas malas, no pondera que unos temas pesan más que otros y no sabe lo que dice tu convocatoria. Los temarios son los del BOE: mira siempre la convocatoria vigente. Convocia no es una academia.</t>
        </is>
      </c>
    </row>
    <row r="18">
      <c r="A18" s="29" t="inlineStr"/>
    </row>
    <row r="19">
      <c r="A19" s="18" t="inlineStr">
        <is>
          <t>Convocia hace esta cuenta cada día con tu fecha, tus descansos y lo que vas terminando. convocia.es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3" t="inlineStr">
        <is>
          <t>Oposición</t>
        </is>
      </c>
      <c r="B1" s="3" t="inlineStr">
        <is>
          <t>Temas</t>
        </is>
      </c>
    </row>
    <row r="2">
      <c r="A2" t="inlineStr">
        <is>
          <t>Abogados del Estado</t>
        </is>
      </c>
      <c r="B2" t="n">
        <v>464</v>
      </c>
    </row>
    <row r="3">
      <c r="A3" t="inlineStr">
        <is>
          <t>Actuarios, Estadísticos y Economistas de la Seguridad Social · Ciencias Actuariales</t>
        </is>
      </c>
      <c r="B3" t="n">
        <v>135</v>
      </c>
    </row>
    <row r="4">
      <c r="A4" t="inlineStr">
        <is>
          <t>Actuarios, Estadísticos y Economistas de la Seguridad Social · Economía</t>
        </is>
      </c>
      <c r="B4" t="n">
        <v>135</v>
      </c>
    </row>
    <row r="5">
      <c r="A5" t="inlineStr">
        <is>
          <t>Actuarios, Estadísticos y Economistas de la Seguridad Social · Estadística</t>
        </is>
      </c>
      <c r="B5" t="n">
        <v>135</v>
      </c>
    </row>
    <row r="6">
      <c r="A6" t="inlineStr">
        <is>
          <t>Administradores Civiles del Estado (TAC) · Materias económicas</t>
        </is>
      </c>
      <c r="B6" t="n">
        <v>166</v>
      </c>
    </row>
    <row r="7">
      <c r="A7" t="inlineStr">
        <is>
          <t>Administradores Civiles del Estado (TAC) · Materias jurídicas</t>
        </is>
      </c>
      <c r="B7" t="n">
        <v>166</v>
      </c>
    </row>
    <row r="8">
      <c r="A8" t="inlineStr">
        <is>
          <t>Administradores Civiles del Estado (TAC) · Materias sociales</t>
        </is>
      </c>
      <c r="B8" t="n">
        <v>166</v>
      </c>
    </row>
    <row r="9">
      <c r="A9" t="inlineStr">
        <is>
          <t>Administradores Civiles del Estado (TAC) · Materias técnicas</t>
        </is>
      </c>
      <c r="B9" t="n">
        <v>166</v>
      </c>
    </row>
    <row r="10">
      <c r="A10" t="inlineStr">
        <is>
          <t>Administrativo de la Seguridad Social (ingreso libre)</t>
        </is>
      </c>
      <c r="B10" t="n">
        <v>36</v>
      </c>
    </row>
    <row r="11">
      <c r="A11" t="inlineStr">
        <is>
          <t>Administrativo de la Seguridad Social (promoción interna)</t>
        </is>
      </c>
      <c r="B11" t="n">
        <v>13</v>
      </c>
    </row>
    <row r="12">
      <c r="A12" t="inlineStr">
        <is>
          <t>Administrativo de las Cortes Generales</t>
        </is>
      </c>
      <c r="B12" t="n">
        <v>52</v>
      </c>
    </row>
    <row r="13">
      <c r="A13" t="inlineStr">
        <is>
          <t>Administrativo del Estado (ingreso libre)</t>
        </is>
      </c>
      <c r="B13" t="n">
        <v>45</v>
      </c>
    </row>
    <row r="14">
      <c r="A14" t="inlineStr">
        <is>
          <t>Administrativo del Estado (promoción interna)</t>
        </is>
      </c>
      <c r="B14" t="n">
        <v>17</v>
      </c>
    </row>
    <row r="15">
      <c r="A15" t="inlineStr">
        <is>
          <t>Administrativo del Estado · Estadística</t>
        </is>
      </c>
      <c r="B15" t="n">
        <v>35</v>
      </c>
    </row>
    <row r="16">
      <c r="A16" t="inlineStr">
        <is>
          <t>Administrativo del Estado · Tráfico (ingreso libre)</t>
        </is>
      </c>
      <c r="B16" t="n">
        <v>35</v>
      </c>
    </row>
    <row r="17">
      <c r="A17" t="inlineStr">
        <is>
          <t>Administrativo del Estado · Tráfico (promoción interna)</t>
        </is>
      </c>
      <c r="B17" t="n">
        <v>23</v>
      </c>
    </row>
    <row r="18">
      <c r="A18" t="inlineStr">
        <is>
          <t>Agentes de la Hacienda Pública</t>
        </is>
      </c>
      <c r="B18" t="n">
        <v>32</v>
      </c>
    </row>
    <row r="19">
      <c r="A19" t="inlineStr">
        <is>
          <t>Agentes de Vigilancia Aduanera · Investigación</t>
        </is>
      </c>
      <c r="B19" t="n">
        <v>37</v>
      </c>
    </row>
    <row r="20">
      <c r="A20" t="inlineStr">
        <is>
          <t>Agentes de Vigilancia Aduanera · Marítima</t>
        </is>
      </c>
      <c r="B20" t="n">
        <v>37</v>
      </c>
    </row>
    <row r="21">
      <c r="A21" t="inlineStr">
        <is>
          <t>Arquitectos de la Hacienda Pública</t>
        </is>
      </c>
      <c r="B21" t="n">
        <v>115</v>
      </c>
    </row>
    <row r="22">
      <c r="A22" t="inlineStr">
        <is>
          <t>Arquitectos Técnicos de la Hacienda Pública</t>
        </is>
      </c>
      <c r="B22" t="n">
        <v>70</v>
      </c>
    </row>
    <row r="23">
      <c r="A23" t="inlineStr">
        <is>
          <t>Astrónomos · Instrumentación y técnicas radioastronómicas</t>
        </is>
      </c>
      <c r="B23" t="n">
        <v>104</v>
      </c>
    </row>
    <row r="24">
      <c r="A24" t="inlineStr">
        <is>
          <t>Astrónomos · Radioastronomía</t>
        </is>
      </c>
      <c r="B24" t="n">
        <v>104</v>
      </c>
    </row>
    <row r="25">
      <c r="A25" t="inlineStr">
        <is>
          <t>Auxiliar Administrativo del Estado (ingreso libre)</t>
        </is>
      </c>
      <c r="B25" t="n">
        <v>28</v>
      </c>
    </row>
    <row r="26">
      <c r="A26" t="inlineStr">
        <is>
          <t>Auxiliar Administrativo del Estado (promoción interna)</t>
        </is>
      </c>
      <c r="B26" t="n">
        <v>8</v>
      </c>
    </row>
    <row r="27">
      <c r="A27" t="inlineStr">
        <is>
          <t>Auxilio Judicial (Justicia)</t>
        </is>
      </c>
      <c r="B27" t="n">
        <v>26</v>
      </c>
    </row>
    <row r="28">
      <c r="A28" t="inlineStr">
        <is>
          <t>Ayudantes de Instituciones Penitenciarias</t>
        </is>
      </c>
      <c r="B28" t="n">
        <v>50</v>
      </c>
    </row>
    <row r="29">
      <c r="A29" t="inlineStr">
        <is>
          <t>Ayudantes de Laboratorio del Instituto de Toxicología</t>
        </is>
      </c>
      <c r="B29" t="n">
        <v>28</v>
      </c>
    </row>
    <row r="30">
      <c r="A30" t="inlineStr">
        <is>
          <t>Científicos Superiores de la Defensa · Aeronáutica aplicada a ensayos y certificación</t>
        </is>
      </c>
      <c r="B30" t="n">
        <v>80</v>
      </c>
    </row>
    <row r="31">
      <c r="A31" t="inlineStr">
        <is>
          <t>Científicos Superiores de la Defensa · análisis de sustancias de elevada toxicidad</t>
        </is>
      </c>
      <c r="B31" t="n">
        <v>42</v>
      </c>
    </row>
    <row r="32">
      <c r="A32" t="inlineStr">
        <is>
          <t>Científicos Superiores de la Defensa · certificación grupo motopropulsor en vehículos</t>
        </is>
      </c>
      <c r="B32" t="n">
        <v>42</v>
      </c>
    </row>
    <row r="33">
      <c r="A33" t="inlineStr">
        <is>
          <t>Científicos Superiores de la Defensa · ciberseguridad de software aeronáutico</t>
        </is>
      </c>
      <c r="B33" t="n">
        <v>42</v>
      </c>
    </row>
    <row r="34">
      <c r="A34" t="inlineStr">
        <is>
          <t>Científicos Superiores de la Defensa · comunicación, divulgación y comercialización de la I+D+i</t>
        </is>
      </c>
      <c r="B34" t="n">
        <v>42</v>
      </c>
    </row>
    <row r="35">
      <c r="A35" t="inlineStr">
        <is>
          <t>Científicos Superiores de la Defensa · Dinámica de fluidos aplicada a buques, plataformas y artefactos</t>
        </is>
      </c>
      <c r="B35" t="n">
        <v>80</v>
      </c>
    </row>
    <row r="36">
      <c r="A36" t="inlineStr">
        <is>
          <t>Científicos Superiores de la Defensa · dinámica de fluidos aplicada a buques, plataformas y artefactos</t>
        </is>
      </c>
      <c r="B36" t="n">
        <v>42</v>
      </c>
    </row>
    <row r="37">
      <c r="A37" t="inlineStr">
        <is>
          <t>Científicos Superiores de la Defensa · Ensayos de Sistemas antidrone</t>
        </is>
      </c>
      <c r="B37" t="n">
        <v>80</v>
      </c>
    </row>
    <row r="38">
      <c r="A38" t="inlineStr">
        <is>
          <t>Científicos Superiores de la Defensa · estaciones espaciales</t>
        </is>
      </c>
      <c r="B38" t="n">
        <v>42</v>
      </c>
    </row>
    <row r="39">
      <c r="A39" t="inlineStr">
        <is>
          <t>Científicos Superiores de la Defensa · Instrumentación atmosférica para exploración planetaria in-situ</t>
        </is>
      </c>
      <c r="B39" t="n">
        <v>80</v>
      </c>
    </row>
    <row r="40">
      <c r="A40" t="inlineStr">
        <is>
          <t>Científicos Superiores de la Defensa · Metrología y calibración en el ámbito de Defensa y Aeroespacial</t>
        </is>
      </c>
      <c r="B40" t="n">
        <v>80</v>
      </c>
    </row>
    <row r="41">
      <c r="A41" t="inlineStr">
        <is>
          <t>Científicos Superiores de la Defensa · Plataformas terrestres y vehículos autónomos</t>
        </is>
      </c>
      <c r="B41" t="n">
        <v>80</v>
      </c>
    </row>
    <row r="42">
      <c r="A42" t="inlineStr">
        <is>
          <t>Científicos Superiores de la Defensa · sistema de I+D+i en el ámbito aeroespacial</t>
        </is>
      </c>
      <c r="B42" t="n">
        <v>42</v>
      </c>
    </row>
    <row r="43">
      <c r="A43" t="inlineStr">
        <is>
          <t>Científicos Superiores de la Defensa · sistemas de armas y sus ensayos en laboratorios</t>
        </is>
      </c>
      <c r="B43" t="n">
        <v>42</v>
      </c>
    </row>
    <row r="44">
      <c r="A44" t="inlineStr">
        <is>
          <t>Científicos Superiores de la Defensa · Sistemas de inteligencia artificial en el ámbito de la Defensa</t>
        </is>
      </c>
      <c r="B44" t="n">
        <v>80</v>
      </c>
    </row>
    <row r="45">
      <c r="A45" t="inlineStr">
        <is>
          <t>Científicos Superiores de la Defensa · Sistemas Espaciales</t>
        </is>
      </c>
      <c r="B45" t="n">
        <v>80</v>
      </c>
    </row>
    <row r="46">
      <c r="A46" t="inlineStr">
        <is>
          <t>Cuerpo Especial de Instituciones Penitenciarias (ingreso libre)</t>
        </is>
      </c>
      <c r="B46" t="n">
        <v>94</v>
      </c>
    </row>
    <row r="47">
      <c r="A47" t="inlineStr">
        <is>
          <t>Cuerpo Especial de Instituciones Penitenciarias (promoción interna)</t>
        </is>
      </c>
      <c r="B47" t="n">
        <v>80</v>
      </c>
    </row>
    <row r="48">
      <c r="A48" t="inlineStr">
        <is>
          <t>Cuerpo Nacional Veterinario</t>
        </is>
      </c>
      <c r="B48" t="n">
        <v>140</v>
      </c>
    </row>
    <row r="49">
      <c r="A49" t="inlineStr">
        <is>
          <t>Diplomados Comerciales del Estado</t>
        </is>
      </c>
      <c r="B49" t="n">
        <v>99</v>
      </c>
    </row>
    <row r="50">
      <c r="A50" t="inlineStr">
        <is>
          <t>Diplomados en Estadística del Estado</t>
        </is>
      </c>
      <c r="B50" t="n">
        <v>65</v>
      </c>
    </row>
    <row r="51">
      <c r="A51" t="inlineStr">
        <is>
          <t>Diplomados en Meteorología del Estado (ingreso libre)</t>
        </is>
      </c>
      <c r="B51" t="n">
        <v>67</v>
      </c>
    </row>
    <row r="52">
      <c r="A52" t="inlineStr">
        <is>
          <t>Diplomados en Meteorología del Estado (promoción interna)</t>
        </is>
      </c>
      <c r="B52" t="n">
        <v>54</v>
      </c>
    </row>
    <row r="53">
      <c r="A53" t="inlineStr">
        <is>
          <t>Ejecutivo de Vigilancia Aduanera · Comunicaciones</t>
        </is>
      </c>
      <c r="B53" t="n">
        <v>83</v>
      </c>
    </row>
    <row r="54">
      <c r="A54" t="inlineStr">
        <is>
          <t>Ejecutivo de Vigilancia Aduanera · Investigación</t>
        </is>
      </c>
      <c r="B54" t="n">
        <v>86</v>
      </c>
    </row>
    <row r="55">
      <c r="A55" t="inlineStr">
        <is>
          <t>Ejecutivo de Vigilancia Aduanera · Navegación</t>
        </is>
      </c>
      <c r="B55" t="n">
        <v>83</v>
      </c>
    </row>
    <row r="56">
      <c r="A56" t="inlineStr">
        <is>
          <t>Ejecutivo de Vigilancia Aduanera · Propulsión</t>
        </is>
      </c>
      <c r="B56" t="n">
        <v>83</v>
      </c>
    </row>
    <row r="57">
      <c r="A57" t="inlineStr">
        <is>
          <t>Enfermeros de Instituciones Penitenciarias</t>
        </is>
      </c>
      <c r="B57" t="n">
        <v>77</v>
      </c>
    </row>
    <row r="58">
      <c r="A58" t="inlineStr">
        <is>
          <t>Escala de Gestión de OO. AA. (Sanidad y Consumo) · Enfermería</t>
        </is>
      </c>
      <c r="B58" t="n">
        <v>72</v>
      </c>
    </row>
    <row r="59">
      <c r="A59" t="inlineStr">
        <is>
          <t>Escala de Gestión de OO. AA. (Sanidad y Consumo) · Técnicos</t>
        </is>
      </c>
      <c r="B59" t="n">
        <v>72</v>
      </c>
    </row>
    <row r="60">
      <c r="A60" t="inlineStr">
        <is>
          <t>Escala Superior de Técnicos de Tráfico</t>
        </is>
      </c>
      <c r="B60" t="n">
        <v>150</v>
      </c>
    </row>
    <row r="61">
      <c r="A61" t="inlineStr">
        <is>
          <t>Escala Superior del Consejo de Seguridad Nuclear</t>
        </is>
      </c>
      <c r="B61" t="n">
        <v>99</v>
      </c>
    </row>
    <row r="62">
      <c r="A62" t="inlineStr">
        <is>
          <t>Escala Técnica de Gestión de OO. AA. (Sanidad y Consumo) · Consumo</t>
        </is>
      </c>
      <c r="B62" t="n">
        <v>120</v>
      </c>
    </row>
    <row r="63">
      <c r="A63" t="inlineStr">
        <is>
          <t>Escala Técnica de Gestión de OO. AA. (Sanidad y Consumo) · Medicamentos y productos sanitarios</t>
        </is>
      </c>
      <c r="B63" t="n">
        <v>120</v>
      </c>
    </row>
    <row r="64">
      <c r="A64" t="inlineStr">
        <is>
          <t>Escala Técnica de Gestión de OO. AA. (Sanidad y Consumo) · Seguridad Alimentaria y Nutrición</t>
        </is>
      </c>
      <c r="B64" t="n">
        <v>120</v>
      </c>
    </row>
    <row r="65">
      <c r="A65" t="inlineStr">
        <is>
          <t>Escala Técnica de Gestión de OO. AA. (Sanidad y Consumo) · Vigilancia en Salud Pública</t>
        </is>
      </c>
      <c r="B65" t="n">
        <v>120</v>
      </c>
    </row>
    <row r="66">
      <c r="A66" t="inlineStr">
        <is>
          <t>Especial Facultativo de Marina Civil</t>
        </is>
      </c>
      <c r="B66" t="n">
        <v>118</v>
      </c>
    </row>
    <row r="67">
      <c r="A67" t="inlineStr">
        <is>
          <t>Especialistas en Transporte (Superior) · Estudio y Protección del Patrimonio Histórico</t>
        </is>
      </c>
      <c r="B67" t="n">
        <v>127</v>
      </c>
    </row>
    <row r="68">
      <c r="A68" t="inlineStr">
        <is>
          <t>Especialistas en Transporte (Superior) · Estudios y Experimentación en Aguas Marinas</t>
        </is>
      </c>
      <c r="B68" t="n">
        <v>127</v>
      </c>
    </row>
    <row r="69">
      <c r="A69" t="inlineStr">
        <is>
          <t>Especialistas en Transporte (Superior) · Estudios y Experimentación en Carreteras y Movilidad</t>
        </is>
      </c>
      <c r="B69" t="n">
        <v>127</v>
      </c>
    </row>
    <row r="70">
      <c r="A70" t="inlineStr">
        <is>
          <t>Especialistas en Transporte (Superior) · Estudios y Experimentación en Estructuras y Materiales</t>
        </is>
      </c>
      <c r="B70" t="n">
        <v>127</v>
      </c>
    </row>
    <row r="71">
      <c r="A71" t="inlineStr">
        <is>
          <t>Especialistas en Transporte (Superior) · Estudios y Experimentación en Geotecnia</t>
        </is>
      </c>
      <c r="B71" t="n">
        <v>127</v>
      </c>
    </row>
    <row r="72">
      <c r="A72" t="inlineStr">
        <is>
          <t>Especialistas en Transporte (Superior) · Estudios y Experimentación en Sistemas Ferroviarios</t>
        </is>
      </c>
      <c r="B72" t="n">
        <v>127</v>
      </c>
    </row>
    <row r="73">
      <c r="A73" t="inlineStr">
        <is>
          <t>Especialistas en Transporte (Superior) · Instrumentación y modelos</t>
        </is>
      </c>
      <c r="B73" t="n">
        <v>127</v>
      </c>
    </row>
    <row r="74">
      <c r="A74" t="inlineStr">
        <is>
          <t>Especialistas en Transporte (Superior) · Interoperabilidad Ferroviaria</t>
        </is>
      </c>
      <c r="B74" t="n">
        <v>126</v>
      </c>
    </row>
    <row r="75">
      <c r="A75" t="inlineStr">
        <is>
          <t>Especialistas en Transporte (Superior) · Navegación Aérea · Inspección de operadores aéreos de avión</t>
        </is>
      </c>
      <c r="B75" t="n">
        <v>91</v>
      </c>
    </row>
    <row r="76">
      <c r="A76" t="inlineStr">
        <is>
          <t>Especialistas en Transporte (Superior) · Navegación Aérea · Inspección de operadores aéreos de helicóptero</t>
        </is>
      </c>
      <c r="B76" t="n">
        <v>91</v>
      </c>
    </row>
    <row r="77">
      <c r="A77" t="inlineStr">
        <is>
          <t>Especialistas en Transporte (Superior) · Navegación Aérea · Inspección de trabajos aéreos con avión o helicóptero</t>
        </is>
      </c>
      <c r="B77" t="n">
        <v>91</v>
      </c>
    </row>
    <row r="78">
      <c r="A78" t="inlineStr">
        <is>
          <t>Especialistas en Transporte (Superior) · Seguridad en el Transporte Aéreo</t>
        </is>
      </c>
      <c r="B78" t="n">
        <v>115</v>
      </c>
    </row>
    <row r="79">
      <c r="A79" t="inlineStr">
        <is>
          <t>Estadísticos Superiores del Estado · Estadística económica y social</t>
        </is>
      </c>
      <c r="B79" t="n">
        <v>111</v>
      </c>
    </row>
    <row r="80">
      <c r="A80" t="inlineStr">
        <is>
          <t>Estadísticos Superiores del Estado · Estadística-Ciencia de datos</t>
        </is>
      </c>
      <c r="B80" t="n">
        <v>112</v>
      </c>
    </row>
    <row r="81">
      <c r="A81" t="inlineStr">
        <is>
          <t>Facultativo de Sanidad Penitenciaria · Medicina Familiar y Medicina Interna</t>
        </is>
      </c>
      <c r="B81" t="n">
        <v>100</v>
      </c>
    </row>
    <row r="82">
      <c r="A82" t="inlineStr">
        <is>
          <t>Facultativo de Sanidad Penitenciaria · Psiquiatría</t>
        </is>
      </c>
      <c r="B82" t="n">
        <v>100</v>
      </c>
    </row>
    <row r="83">
      <c r="A83" t="inlineStr">
        <is>
          <t>Facultativos del Instituto de Toxicología · Biología</t>
        </is>
      </c>
      <c r="B83" t="n">
        <v>135</v>
      </c>
    </row>
    <row r="84">
      <c r="A84" t="inlineStr">
        <is>
          <t>Facultativos del Instituto de Toxicología · Criminalística</t>
        </is>
      </c>
      <c r="B84" t="n">
        <v>135</v>
      </c>
    </row>
    <row r="85">
      <c r="A85" t="inlineStr">
        <is>
          <t>Facultativos del Instituto de Toxicología · Histopatología</t>
        </is>
      </c>
      <c r="B85" t="n">
        <v>135</v>
      </c>
    </row>
    <row r="86">
      <c r="A86" t="inlineStr">
        <is>
          <t>Facultativos del Instituto de Toxicología · Química y Drogas</t>
        </is>
      </c>
      <c r="B86" t="n">
        <v>135</v>
      </c>
    </row>
    <row r="87">
      <c r="A87" t="inlineStr">
        <is>
          <t>Facultativos del Instituto de Toxicología · Servicio de Información Toxicológica</t>
        </is>
      </c>
      <c r="B87" t="n">
        <v>135</v>
      </c>
    </row>
    <row r="88">
      <c r="A88" t="inlineStr">
        <is>
          <t>Facultativos del Instituto de Toxicología · Valoración Toxicológica y Medio Ambiente</t>
        </is>
      </c>
      <c r="B88" t="n">
        <v>135</v>
      </c>
    </row>
    <row r="89">
      <c r="A89" t="inlineStr">
        <is>
          <t>Farmacéuticos Titulares</t>
        </is>
      </c>
      <c r="B89" t="n">
        <v>135</v>
      </c>
    </row>
    <row r="90">
      <c r="A90" t="inlineStr">
        <is>
          <t>Gestión de la Seguridad Social</t>
        </is>
      </c>
      <c r="B90" t="n">
        <v>82</v>
      </c>
    </row>
    <row r="91">
      <c r="A91" t="inlineStr">
        <is>
          <t>Gestión de la Seguridad Social · Auditoría y Contabilidad</t>
        </is>
      </c>
      <c r="B91" t="n">
        <v>74</v>
      </c>
    </row>
    <row r="92">
      <c r="A92" t="inlineStr">
        <is>
          <t>Gestión de Sistemas e Informática del Estado (GSI) (ingreso libre)</t>
        </is>
      </c>
      <c r="B92" t="n">
        <v>57</v>
      </c>
    </row>
    <row r="93">
      <c r="A93" t="inlineStr">
        <is>
          <t>Gestión de Sistemas e Informática del Estado (GSI) (promoción interna)</t>
        </is>
      </c>
      <c r="B93" t="n">
        <v>42</v>
      </c>
    </row>
    <row r="94">
      <c r="A94" t="inlineStr">
        <is>
          <t>Gestión del Estado (GACE) (ingreso libre)</t>
        </is>
      </c>
      <c r="B94" t="n">
        <v>58</v>
      </c>
    </row>
    <row r="95">
      <c r="A95" t="inlineStr">
        <is>
          <t>Gestión del Estado (GACE) (promoción interna)</t>
        </is>
      </c>
      <c r="B95" t="n">
        <v>35</v>
      </c>
    </row>
    <row r="96">
      <c r="A96" t="inlineStr">
        <is>
          <t>Gestión Procesal y Administrativa (Justicia) (ingreso libre)</t>
        </is>
      </c>
      <c r="B96" t="n">
        <v>68</v>
      </c>
    </row>
    <row r="97">
      <c r="A97" t="inlineStr">
        <is>
          <t>Gestión Procesal y Administrativa (Justicia) (promoción interna)</t>
        </is>
      </c>
      <c r="B97" t="n">
        <v>35</v>
      </c>
    </row>
    <row r="98">
      <c r="A98" t="inlineStr">
        <is>
          <t>Ingenieros Aeronáuticos</t>
        </is>
      </c>
      <c r="B98" t="n">
        <v>99</v>
      </c>
    </row>
    <row r="99">
      <c r="A99" t="inlineStr">
        <is>
          <t>Ingenieros Agrónomos del Estado (ingreso libre)</t>
        </is>
      </c>
      <c r="B99" t="n">
        <v>130</v>
      </c>
    </row>
    <row r="100">
      <c r="A100" t="inlineStr">
        <is>
          <t>Ingenieros Agrónomos del Estado (promoción interna)</t>
        </is>
      </c>
      <c r="B100" t="n">
        <v>100</v>
      </c>
    </row>
    <row r="101">
      <c r="A101" t="inlineStr">
        <is>
          <t>Ingenieros de Caminos, Canales y Puertos del Estado</t>
        </is>
      </c>
      <c r="B101" t="n">
        <v>143</v>
      </c>
    </row>
    <row r="102">
      <c r="A102" t="inlineStr">
        <is>
          <t>Ingenieros de Minas del Estado</t>
        </is>
      </c>
      <c r="B102" t="n">
        <v>131</v>
      </c>
    </row>
    <row r="103">
      <c r="A103" t="inlineStr">
        <is>
          <t>Ingenieros de Montes del Estado (ingreso libre)</t>
        </is>
      </c>
      <c r="B103" t="n">
        <v>117</v>
      </c>
    </row>
    <row r="104">
      <c r="A104" t="inlineStr">
        <is>
          <t>Ingenieros de Montes del Estado (promoción interna)</t>
        </is>
      </c>
      <c r="B104" t="n">
        <v>88</v>
      </c>
    </row>
    <row r="105">
      <c r="A105" t="inlineStr">
        <is>
          <t>Ingenieros Geógrafos · Geodesia</t>
        </is>
      </c>
      <c r="B105" t="n">
        <v>101</v>
      </c>
    </row>
    <row r="106">
      <c r="A106" t="inlineStr">
        <is>
          <t>Ingenieros Geógrafos · Geofísica</t>
        </is>
      </c>
      <c r="B106" t="n">
        <v>101</v>
      </c>
    </row>
    <row r="107">
      <c r="A107" t="inlineStr">
        <is>
          <t>Ingenieros Geógrafos · Geografía y Tecnologías de la Información Geográfica</t>
        </is>
      </c>
      <c r="B107" t="n">
        <v>101</v>
      </c>
    </row>
    <row r="108">
      <c r="A108" t="inlineStr">
        <is>
          <t>Ingenieros Geógrafos · Observación del Territorio, Topografía y Cartografía</t>
        </is>
      </c>
      <c r="B108" t="n">
        <v>101</v>
      </c>
    </row>
    <row r="109">
      <c r="A109" t="inlineStr">
        <is>
          <t>Ingenieros Industriales del Estado</t>
        </is>
      </c>
      <c r="B109" t="n">
        <v>150</v>
      </c>
    </row>
    <row r="110">
      <c r="A110" t="inlineStr">
        <is>
          <t>Ingenieros Navales</t>
        </is>
      </c>
      <c r="B110" t="n">
        <v>111</v>
      </c>
    </row>
    <row r="111">
      <c r="A111" t="inlineStr">
        <is>
          <t>Ingenieros Técnicos Aeronáuticos</t>
        </is>
      </c>
      <c r="B111" t="n">
        <v>65</v>
      </c>
    </row>
    <row r="112">
      <c r="A112" t="inlineStr">
        <is>
          <t>Ingenieros Técnicos de Arsenales de la Armada · Edificación (ingreso libre)</t>
        </is>
      </c>
      <c r="B112" t="n">
        <v>56</v>
      </c>
    </row>
    <row r="113">
      <c r="A113" t="inlineStr">
        <is>
          <t>Ingenieros Técnicos de Arsenales de la Armada · Edificación (promoción interna)</t>
        </is>
      </c>
      <c r="B113" t="n">
        <v>23</v>
      </c>
    </row>
    <row r="114">
      <c r="A114" t="inlineStr">
        <is>
          <t>Ingenieros Técnicos de Arsenales de la Armada · Electricidad</t>
        </is>
      </c>
      <c r="B114" t="n">
        <v>56</v>
      </c>
    </row>
    <row r="115">
      <c r="A115" t="inlineStr">
        <is>
          <t>Ingenieros Técnicos de Arsenales de la Armada · Electrónica (ingreso libre)</t>
        </is>
      </c>
      <c r="B115" t="n">
        <v>56</v>
      </c>
    </row>
    <row r="116">
      <c r="A116" t="inlineStr">
        <is>
          <t>Ingenieros Técnicos de Arsenales de la Armada · Electrónica (promoción interna)</t>
        </is>
      </c>
      <c r="B116" t="n">
        <v>23</v>
      </c>
    </row>
    <row r="117">
      <c r="A117" t="inlineStr">
        <is>
          <t>Ingenieros Técnicos de Arsenales de la Armada · Industriales (ingreso libre)</t>
        </is>
      </c>
      <c r="B117" t="n">
        <v>56</v>
      </c>
    </row>
    <row r="118">
      <c r="A118" t="inlineStr">
        <is>
          <t>Ingenieros Técnicos de Arsenales de la Armada · Industriales (promoción interna)</t>
        </is>
      </c>
      <c r="B118" t="n">
        <v>23</v>
      </c>
    </row>
    <row r="119">
      <c r="A119" t="inlineStr">
        <is>
          <t>Ingenieros Técnicos de Arsenales de la Armada · Informática (ingreso libre)</t>
        </is>
      </c>
      <c r="B119" t="n">
        <v>56</v>
      </c>
    </row>
    <row r="120">
      <c r="A120" t="inlineStr">
        <is>
          <t>Ingenieros Técnicos de Arsenales de la Armada · Informática (promoción interna)</t>
        </is>
      </c>
      <c r="B120" t="n">
        <v>23</v>
      </c>
    </row>
    <row r="121">
      <c r="A121" t="inlineStr">
        <is>
          <t>Ingenieros Técnicos de Arsenales de la Armada · Mecánica</t>
        </is>
      </c>
      <c r="B121" t="n">
        <v>56</v>
      </c>
    </row>
    <row r="122">
      <c r="A122" t="inlineStr">
        <is>
          <t>Ingenieros Técnicos de Arsenales de la Armada · Navales (ingreso libre)</t>
        </is>
      </c>
      <c r="B122" t="n">
        <v>56</v>
      </c>
    </row>
    <row r="123">
      <c r="A123" t="inlineStr">
        <is>
          <t>Ingenieros Técnicos de Arsenales de la Armada · Navales (promoción interna)</t>
        </is>
      </c>
      <c r="B123" t="n">
        <v>23</v>
      </c>
    </row>
    <row r="124">
      <c r="A124" t="inlineStr">
        <is>
          <t>Ingenieros Técnicos de Arsenales de la Armada · Náutica</t>
        </is>
      </c>
      <c r="B124" t="n">
        <v>23</v>
      </c>
    </row>
    <row r="125">
      <c r="A125" t="inlineStr">
        <is>
          <t>Ingenieros Técnicos de Arsenales de la Armada · Telecomunicaciones (ingreso libre)</t>
        </is>
      </c>
      <c r="B125" t="n">
        <v>56</v>
      </c>
    </row>
    <row r="126">
      <c r="A126" t="inlineStr">
        <is>
          <t>Ingenieros Técnicos de Arsenales de la Armada · Telecomunicaciones (promoción interna)</t>
        </is>
      </c>
      <c r="B126" t="n">
        <v>23</v>
      </c>
    </row>
    <row r="127">
      <c r="A127" t="inlineStr">
        <is>
          <t>Ingenieros Técnicos de Arsenales de la Armada · Topografía y Cartografía</t>
        </is>
      </c>
      <c r="B127" t="n">
        <v>56</v>
      </c>
    </row>
    <row r="128">
      <c r="A128" t="inlineStr">
        <is>
          <t>Ingenieros Técnicos de Obras Públicas</t>
        </is>
      </c>
      <c r="B128" t="n">
        <v>93</v>
      </c>
    </row>
    <row r="129">
      <c r="A129" t="inlineStr">
        <is>
          <t>Ingenieros Técnicos del SOIVRE</t>
        </is>
      </c>
      <c r="B129" t="n">
        <v>84</v>
      </c>
    </row>
    <row r="130">
      <c r="A130" t="inlineStr">
        <is>
          <t>Ingenieros Técnicos en Especialidades Agrícolas</t>
        </is>
      </c>
      <c r="B130" t="n">
        <v>65</v>
      </c>
    </row>
    <row r="131">
      <c r="A131" t="inlineStr">
        <is>
          <t>Ingenieros Técnicos en Topografía</t>
        </is>
      </c>
      <c r="B131" t="n">
        <v>86</v>
      </c>
    </row>
    <row r="132">
      <c r="A132" t="inlineStr">
        <is>
          <t>Ingenieros Técnicos Forestales (ingreso libre)</t>
        </is>
      </c>
      <c r="B132" t="n">
        <v>72</v>
      </c>
    </row>
    <row r="133">
      <c r="A133" t="inlineStr">
        <is>
          <t>Ingenieros Técnicos Forestales (promoción interna)</t>
        </is>
      </c>
      <c r="B133" t="n">
        <v>61</v>
      </c>
    </row>
    <row r="134">
      <c r="A134" t="inlineStr">
        <is>
          <t>Inspectores de Hacienda del Estado</t>
        </is>
      </c>
      <c r="B134" t="n">
        <v>194</v>
      </c>
    </row>
    <row r="135">
      <c r="A135" t="inlineStr">
        <is>
          <t>Inspectores de Seguros del Estado</t>
        </is>
      </c>
      <c r="B135" t="n">
        <v>196</v>
      </c>
    </row>
    <row r="136">
      <c r="A136" t="inlineStr">
        <is>
          <t>Inspectores de Trabajo y Seguridad Social (ingreso libre)</t>
        </is>
      </c>
      <c r="B136" t="n">
        <v>283</v>
      </c>
    </row>
    <row r="137">
      <c r="A137" t="inlineStr">
        <is>
          <t>Inspectores de Trabajo y Seguridad Social (promoción interna desde Subinspectores (Empleo y Seguridad Social))</t>
        </is>
      </c>
      <c r="B137" t="n">
        <v>88</v>
      </c>
    </row>
    <row r="138">
      <c r="A138" t="inlineStr">
        <is>
          <t>Inspectores de Trabajo y Seguridad Social (promoción interna desde Subinspectores (Seguridad y Salud Laboral))</t>
        </is>
      </c>
      <c r="B138" t="n">
        <v>100</v>
      </c>
    </row>
    <row r="139">
      <c r="A139" t="inlineStr">
        <is>
          <t>Inspectores del SOIVRE</t>
        </is>
      </c>
      <c r="B139" t="n">
        <v>159</v>
      </c>
    </row>
    <row r="140">
      <c r="A140" t="inlineStr">
        <is>
          <t>Intervención-Tesorería · categoría de entrada (habilitación nacional)</t>
        </is>
      </c>
      <c r="B140" t="n">
        <v>153</v>
      </c>
    </row>
    <row r="141">
      <c r="A141" t="inlineStr">
        <is>
          <t>Interventores y Auditores de la Seguridad Social</t>
        </is>
      </c>
      <c r="B141" t="n">
        <v>156</v>
      </c>
    </row>
    <row r="142">
      <c r="A142" t="inlineStr">
        <is>
          <t>Interventores y Auditores del Estado</t>
        </is>
      </c>
      <c r="B142" t="n">
        <v>189</v>
      </c>
    </row>
    <row r="143">
      <c r="A143" t="inlineStr">
        <is>
          <t>Jueces y Fiscales (Carreras Judicial y Fiscal)</t>
        </is>
      </c>
      <c r="B143" t="n">
        <v>332</v>
      </c>
    </row>
    <row r="144">
      <c r="A144" t="inlineStr">
        <is>
          <t>Letrados de la Administración de Justicia (ingreso libre)</t>
        </is>
      </c>
      <c r="B144" t="n">
        <v>276</v>
      </c>
    </row>
    <row r="145">
      <c r="A145" t="inlineStr">
        <is>
          <t>Letrados de la Administración de Justicia (promoción interna)</t>
        </is>
      </c>
      <c r="B145" t="n">
        <v>140</v>
      </c>
    </row>
    <row r="146">
      <c r="A146" t="inlineStr">
        <is>
          <t>Letrados de la Seguridad Social</t>
        </is>
      </c>
      <c r="B146" t="n">
        <v>301</v>
      </c>
    </row>
    <row r="147">
      <c r="A147" t="inlineStr">
        <is>
          <t>Maestros de Arsenales de la Armada · Maestría de Construcciones Metálicas</t>
        </is>
      </c>
      <c r="B147" t="n">
        <v>15</v>
      </c>
    </row>
    <row r="148">
      <c r="A148" t="inlineStr">
        <is>
          <t>Maestros de Arsenales de la Armada · Maestría de Delineantes</t>
        </is>
      </c>
      <c r="B148" t="n">
        <v>15</v>
      </c>
    </row>
    <row r="149">
      <c r="A149" t="inlineStr">
        <is>
          <t>Maestros de Arsenales de la Armada · Maestría de Encuadernación</t>
        </is>
      </c>
      <c r="B149" t="n">
        <v>15</v>
      </c>
    </row>
    <row r="150">
      <c r="A150" t="inlineStr">
        <is>
          <t>Maestros de Arsenales de la Armada · Maestría del Automovilismo</t>
        </is>
      </c>
      <c r="B150" t="n">
        <v>15</v>
      </c>
    </row>
    <row r="151">
      <c r="A151" t="inlineStr">
        <is>
          <t>Maestros de Arsenales de la Armada · Maestría Electrónica</t>
        </is>
      </c>
      <c r="B151" t="n">
        <v>15</v>
      </c>
    </row>
    <row r="152">
      <c r="A152" t="inlineStr">
        <is>
          <t>Maestros de Arsenales de la Armada · Maestría Eléctrica</t>
        </is>
      </c>
      <c r="B152" t="n">
        <v>15</v>
      </c>
    </row>
    <row r="153">
      <c r="A153" t="inlineStr">
        <is>
          <t>Maestros de Arsenales de la Armada · Maestría Mecánica</t>
        </is>
      </c>
      <c r="B153" t="n">
        <v>15</v>
      </c>
    </row>
    <row r="154">
      <c r="A154" t="inlineStr">
        <is>
          <t>Meteorólogos del Estado (ingreso libre)</t>
        </is>
      </c>
      <c r="B154" t="n">
        <v>128</v>
      </c>
    </row>
    <row r="155">
      <c r="A155" t="inlineStr">
        <is>
          <t>Meteorólogos del Estado (promoción interna)</t>
        </is>
      </c>
      <c r="B155" t="n">
        <v>93</v>
      </c>
    </row>
    <row r="156">
      <c r="A156" t="inlineStr">
        <is>
          <t>Médicos Forenses</t>
        </is>
      </c>
      <c r="B156" t="n">
        <v>174</v>
      </c>
    </row>
    <row r="157">
      <c r="A157" t="inlineStr">
        <is>
          <t>Médicos Inspectores de la Seguridad Social</t>
        </is>
      </c>
      <c r="B157" t="n">
        <v>157</v>
      </c>
    </row>
    <row r="158">
      <c r="A158" t="inlineStr">
        <is>
          <t>Médicos Titulares</t>
        </is>
      </c>
      <c r="B158" t="n">
        <v>125</v>
      </c>
    </row>
    <row r="159">
      <c r="A159" t="inlineStr">
        <is>
          <t>Observadores de Meteorología del Estado</t>
        </is>
      </c>
      <c r="B159" t="n">
        <v>44</v>
      </c>
    </row>
    <row r="160">
      <c r="A160" t="inlineStr">
        <is>
          <t>Oficiales de Arsenales de la Armada · Ajustador</t>
        </is>
      </c>
      <c r="B160" t="n">
        <v>29</v>
      </c>
    </row>
    <row r="161">
      <c r="A161" t="inlineStr">
        <is>
          <t>Oficiales de Arsenales de la Armada · Calefactor-Fontanero</t>
        </is>
      </c>
      <c r="B161" t="n">
        <v>29</v>
      </c>
    </row>
    <row r="162">
      <c r="A162" t="inlineStr">
        <is>
          <t>Oficiales de Arsenales de la Armada · Composición</t>
        </is>
      </c>
      <c r="B162" t="n">
        <v>29</v>
      </c>
    </row>
    <row r="163">
      <c r="A163" t="inlineStr">
        <is>
          <t>Oficiales de Arsenales de la Armada · Construcción-Albañil</t>
        </is>
      </c>
      <c r="B163" t="n">
        <v>29</v>
      </c>
    </row>
    <row r="164">
      <c r="A164" t="inlineStr">
        <is>
          <t>Oficiales de Arsenales de la Armada · Construcción-pintor</t>
        </is>
      </c>
      <c r="B164" t="n">
        <v>29</v>
      </c>
    </row>
    <row r="165">
      <c r="A165" t="inlineStr">
        <is>
          <t>Oficiales de Arsenales de la Armada · Ebanista-carpintero</t>
        </is>
      </c>
      <c r="B165" t="n">
        <v>29</v>
      </c>
    </row>
    <row r="166">
      <c r="A166" t="inlineStr">
        <is>
          <t>Oficiales de Arsenales de la Armada · Electrónico</t>
        </is>
      </c>
      <c r="B166" t="n">
        <v>29</v>
      </c>
    </row>
    <row r="167">
      <c r="A167" t="inlineStr">
        <is>
          <t>Oficiales de Arsenales de la Armada · Encuadernación</t>
        </is>
      </c>
      <c r="B167" t="n">
        <v>29</v>
      </c>
    </row>
    <row r="168">
      <c r="A168" t="inlineStr">
        <is>
          <t>Oficiales de Arsenales de la Armada · Fotógrafo</t>
        </is>
      </c>
      <c r="B168" t="n">
        <v>29</v>
      </c>
    </row>
    <row r="169">
      <c r="A169" t="inlineStr">
        <is>
          <t>Oficiales de Arsenales de la Armada · Impresión</t>
        </is>
      </c>
      <c r="B169" t="n">
        <v>29</v>
      </c>
    </row>
    <row r="170">
      <c r="A170" t="inlineStr">
        <is>
          <t>Oficiales de Arsenales de la Armada · Instalador-montador</t>
        </is>
      </c>
      <c r="B170" t="n">
        <v>29</v>
      </c>
    </row>
    <row r="171">
      <c r="A171" t="inlineStr">
        <is>
          <t>Oficiales de Arsenales de la Armada · Mecánico del Automóvil</t>
        </is>
      </c>
      <c r="B171" t="n">
        <v>29</v>
      </c>
    </row>
    <row r="172">
      <c r="A172" t="inlineStr">
        <is>
          <t>Oficiales de Arsenales de la Armada · Soldador-Chapista</t>
        </is>
      </c>
      <c r="B172" t="n">
        <v>29</v>
      </c>
    </row>
    <row r="173">
      <c r="A173" t="inlineStr">
        <is>
          <t>Oficiales de Arsenales de la Armada · Tornero-Fresador</t>
        </is>
      </c>
      <c r="B173" t="n">
        <v>29</v>
      </c>
    </row>
    <row r="174">
      <c r="A174" t="inlineStr">
        <is>
          <t>Policía Nacional · Escala Básica</t>
        </is>
      </c>
      <c r="B174" t="n">
        <v>45</v>
      </c>
    </row>
    <row r="175">
      <c r="A175" t="inlineStr">
        <is>
          <t>Policía Nacional · Escala Ejecutiva</t>
        </is>
      </c>
      <c r="B175" t="n">
        <v>81</v>
      </c>
    </row>
    <row r="176">
      <c r="A176" t="inlineStr">
        <is>
          <t>Policía Nacional · Facultativos Médicos · Medicina General</t>
        </is>
      </c>
      <c r="B176" t="n">
        <v>44</v>
      </c>
    </row>
    <row r="177">
      <c r="A177" t="inlineStr">
        <is>
          <t>Policía Nacional · Facultativos Médicos · Psiquiatría</t>
        </is>
      </c>
      <c r="B177" t="n">
        <v>39</v>
      </c>
    </row>
    <row r="178">
      <c r="A178" t="inlineStr">
        <is>
          <t>Policía Nacional · Facultativos Psicólogos</t>
        </is>
      </c>
      <c r="B178" t="n">
        <v>43</v>
      </c>
    </row>
    <row r="179">
      <c r="A179" t="inlineStr">
        <is>
          <t>Policía Nacional · Facultativos Veterinarios</t>
        </is>
      </c>
      <c r="B179" t="n">
        <v>39</v>
      </c>
    </row>
    <row r="180">
      <c r="A180" t="inlineStr">
        <is>
          <t>Policía Nacional · Técnicos Enfermeros</t>
        </is>
      </c>
      <c r="B180" t="n">
        <v>32</v>
      </c>
    </row>
    <row r="181">
      <c r="A181" t="inlineStr">
        <is>
          <t>Policía Nacional · Técnicos Fisioterapeutas</t>
        </is>
      </c>
      <c r="B181" t="n">
        <v>29</v>
      </c>
    </row>
    <row r="182">
      <c r="A182" t="inlineStr">
        <is>
          <t>Profesores Químicos de Laboratorio de Aduanas</t>
        </is>
      </c>
      <c r="B182" t="n">
        <v>180</v>
      </c>
    </row>
    <row r="183">
      <c r="A183" t="inlineStr">
        <is>
          <t>Secretaría · categoría de entrada (habilitación nacional)</t>
        </is>
      </c>
      <c r="B183" t="n">
        <v>153</v>
      </c>
    </row>
    <row r="184">
      <c r="A184" t="inlineStr">
        <is>
          <t>Secretaría-Intervención (habilitación nacional)</t>
        </is>
      </c>
      <c r="B184" t="n">
        <v>145</v>
      </c>
    </row>
    <row r="185">
      <c r="A185" t="inlineStr">
        <is>
          <t>Sistemas y Tecnologías de la Información del Estado (TIC A1)</t>
        </is>
      </c>
      <c r="B185" t="n">
        <v>133</v>
      </c>
    </row>
    <row r="186">
      <c r="A186" t="inlineStr">
        <is>
          <t>Subinspectores Laborales · Empleo y Seguridad Social</t>
        </is>
      </c>
      <c r="B186" t="n">
        <v>96</v>
      </c>
    </row>
    <row r="187">
      <c r="A187" t="inlineStr">
        <is>
          <t>Subinspectores Laborales · Seguridad y Salud Laboral</t>
        </is>
      </c>
      <c r="B187" t="n">
        <v>97</v>
      </c>
    </row>
    <row r="188">
      <c r="A188" t="inlineStr">
        <is>
          <t>Superior de Gestión Catastral · Itinerario A</t>
        </is>
      </c>
      <c r="B188" t="n">
        <v>132</v>
      </c>
    </row>
    <row r="189">
      <c r="A189" t="inlineStr">
        <is>
          <t>Superior de Gestión Catastral · Itinerario B</t>
        </is>
      </c>
      <c r="B189" t="n">
        <v>132</v>
      </c>
    </row>
    <row r="190">
      <c r="A190" t="inlineStr">
        <is>
          <t>Superior de Vigilancia Aduanera · Comunicaciones</t>
        </is>
      </c>
      <c r="B190" t="n">
        <v>145</v>
      </c>
    </row>
    <row r="191">
      <c r="A191" t="inlineStr">
        <is>
          <t>Superior de Vigilancia Aduanera · Investigación</t>
        </is>
      </c>
      <c r="B191" t="n">
        <v>145</v>
      </c>
    </row>
    <row r="192">
      <c r="A192" t="inlineStr">
        <is>
          <t>Superior de Vigilancia Aduanera · Navegación</t>
        </is>
      </c>
      <c r="B192" t="n">
        <v>145</v>
      </c>
    </row>
    <row r="193">
      <c r="A193" t="inlineStr">
        <is>
          <t>Superior de Vigilancia Aduanera · Propulsión</t>
        </is>
      </c>
      <c r="B193" t="n">
        <v>145</v>
      </c>
    </row>
    <row r="194">
      <c r="A194" t="inlineStr">
        <is>
          <t>Titulados de Escuelas Técnicas de Grado Medio (Agricultura) · Agroalimentario y Pesquero (ingreso libre)</t>
        </is>
      </c>
      <c r="B194" t="n">
        <v>65</v>
      </c>
    </row>
    <row r="195">
      <c r="A195" t="inlineStr">
        <is>
          <t>Titulados de Escuelas Técnicas de Grado Medio (Agricultura) · Agroalimentario y Pesquero (promoción interna)</t>
        </is>
      </c>
      <c r="B195" t="n">
        <v>47</v>
      </c>
    </row>
    <row r="196">
      <c r="A196" t="inlineStr">
        <is>
          <t>Titulados de Escuelas Técnicas de Grado Medio (Agricultura) · Inspección de Pesca (ingreso libre)</t>
        </is>
      </c>
      <c r="B196" t="n">
        <v>65</v>
      </c>
    </row>
    <row r="197">
      <c r="A197" t="inlineStr">
        <is>
          <t>Titulados de Escuelas Técnicas de Grado Medio (Agricultura) · Inspección de Pesca (promoción interna)</t>
        </is>
      </c>
      <c r="B197" t="n">
        <v>47</v>
      </c>
    </row>
    <row r="198">
      <c r="A198" t="inlineStr">
        <is>
          <t>Titulados de Escuelas Técnicas de Grado Medio (Agricultura) · Laboratorios Agroalimentarios (ingreso libre)</t>
        </is>
      </c>
      <c r="B198" t="n">
        <v>65</v>
      </c>
    </row>
    <row r="199">
      <c r="A199" t="inlineStr">
        <is>
          <t>Titulados de Escuelas Técnicas de Grado Medio (Agricultura) · Laboratorios Agroalimentarios (promoción interna)</t>
        </is>
      </c>
      <c r="B199" t="n">
        <v>47</v>
      </c>
    </row>
    <row r="200">
      <c r="A200" t="inlineStr">
        <is>
          <t>Titulados de Escuelas Técnicas de Grado Medio (Agricultura) · Laboratorios de Sanidad e Higiene Vegetal (ingreso libre)</t>
        </is>
      </c>
      <c r="B200" t="n">
        <v>65</v>
      </c>
    </row>
    <row r="201">
      <c r="A201" t="inlineStr">
        <is>
          <t>Titulados de Escuelas Técnicas de Grado Medio (Agricultura) · Laboratorios de Sanidad e Higiene Vegetal (promoción interna)</t>
        </is>
      </c>
      <c r="B201" t="n">
        <v>47</v>
      </c>
    </row>
    <row r="202">
      <c r="A202" t="inlineStr">
        <is>
          <t>Titulados de Escuelas Técnicas de Grado Medio (Agricultura) · Laboratorios de Sanidad y Genética Animal (ingreso libre)</t>
        </is>
      </c>
      <c r="B202" t="n">
        <v>65</v>
      </c>
    </row>
    <row r="203">
      <c r="A203" t="inlineStr">
        <is>
          <t>Titulados de Escuelas Técnicas de Grado Medio (Agricultura) · Laboratorios de Sanidad y Genética Animal (promoción interna)</t>
        </is>
      </c>
      <c r="B203" t="n">
        <v>47</v>
      </c>
    </row>
    <row r="204">
      <c r="A204" t="inlineStr">
        <is>
          <t>Titulados de Escuelas Técnicas de Grado Medio (Agricultura) · Técnicos de Inspección (ingreso libre)</t>
        </is>
      </c>
      <c r="B204" t="n">
        <v>65</v>
      </c>
    </row>
    <row r="205">
      <c r="A205" t="inlineStr">
        <is>
          <t>Titulados de Escuelas Técnicas de Grado Medio (Agricultura) · Técnicos de Inspección (promoción interna)</t>
        </is>
      </c>
      <c r="B205" t="n">
        <v>47</v>
      </c>
    </row>
    <row r="206">
      <c r="A206" t="inlineStr">
        <is>
          <t>Titulados de Escuelas Técnicas de Grado Medio (Medio Ambiente) (ingreso libre)</t>
        </is>
      </c>
      <c r="B206" t="n">
        <v>135</v>
      </c>
    </row>
    <row r="207">
      <c r="A207" t="inlineStr">
        <is>
          <t>Titulados de Escuelas Técnicas de Grado Medio (Medio Ambiente) (promoción interna)</t>
        </is>
      </c>
      <c r="B207" t="n">
        <v>116</v>
      </c>
    </row>
    <row r="208">
      <c r="A208" t="inlineStr">
        <is>
          <t>Titulados de Escuelas Técnicas de Grado Medio (Transportes) · Instalaciones fijas ferroviarias</t>
        </is>
      </c>
      <c r="B208" t="n">
        <v>77</v>
      </c>
    </row>
    <row r="209">
      <c r="A209" t="inlineStr">
        <is>
          <t>Titulados de Escuelas Técnicas de Grado Medio (Transportes) · Instrumentación y laboratorio</t>
        </is>
      </c>
      <c r="B209" t="n">
        <v>77</v>
      </c>
    </row>
    <row r="210">
      <c r="A210" t="inlineStr">
        <is>
          <t>Titulados de Escuelas Técnicas de Grado Medio (Transportes) · Material rodante ferroviario</t>
        </is>
      </c>
      <c r="B210" t="n">
        <v>77</v>
      </c>
    </row>
    <row r="211">
      <c r="A211" t="inlineStr">
        <is>
          <t>Titulados de Escuelas Técnicas de Grado Medio (Transportes) · Patrimonio histórico</t>
        </is>
      </c>
      <c r="B211" t="n">
        <v>77</v>
      </c>
    </row>
    <row r="212">
      <c r="A212" t="inlineStr">
        <is>
          <t>Titulados de Escuelas Técnicas de Grado Medio (Transportes) · Química aplicada</t>
        </is>
      </c>
      <c r="B212" t="n">
        <v>77</v>
      </c>
    </row>
    <row r="213">
      <c r="A213" t="inlineStr">
        <is>
          <t>Titulados Superiores de OO. AA. (Industria) · Metrología</t>
        </is>
      </c>
      <c r="B213" t="n">
        <v>125</v>
      </c>
    </row>
    <row r="214">
      <c r="A214" t="inlineStr">
        <is>
          <t>Titulados Superiores de OO. AA. (Industria) · Propiedad Industrial · rama informática</t>
        </is>
      </c>
      <c r="B214" t="n">
        <v>125</v>
      </c>
    </row>
    <row r="215">
      <c r="A215" t="inlineStr">
        <is>
          <t>Titulados Superiores de OO. AA. (Industria) · Propiedad Industrial · rama jurídica</t>
        </is>
      </c>
      <c r="B215" t="n">
        <v>125</v>
      </c>
    </row>
    <row r="216">
      <c r="A216" t="inlineStr">
        <is>
          <t>Titulados Superiores de OO. AA. (Industria) · Propiedad Industrial · rama técnica · Eléctrica</t>
        </is>
      </c>
      <c r="B216" t="n">
        <v>125</v>
      </c>
    </row>
    <row r="217">
      <c r="A217" t="inlineStr">
        <is>
          <t>Titulados Superiores de OO. AA. (Industria) · Propiedad Industrial · rama técnica · Mecánica</t>
        </is>
      </c>
      <c r="B217" t="n">
        <v>125</v>
      </c>
    </row>
    <row r="218">
      <c r="A218" t="inlineStr">
        <is>
          <t>Titulados Superiores de OO. AA. (Industria) · Propiedad Industrial · rama técnica · Química</t>
        </is>
      </c>
      <c r="B218" t="n">
        <v>125</v>
      </c>
    </row>
    <row r="219">
      <c r="A219" t="inlineStr">
        <is>
          <t>Titulados Superiores del Instituto Nacional de Seguridad y Salud en el Trabajo</t>
        </is>
      </c>
      <c r="B219" t="n">
        <v>114</v>
      </c>
    </row>
    <row r="220">
      <c r="A220" t="inlineStr">
        <is>
          <t>Traductores e Intérpretes del Estado</t>
        </is>
      </c>
      <c r="B220" t="n">
        <v>26</v>
      </c>
    </row>
    <row r="221">
      <c r="A221" t="inlineStr">
        <is>
          <t>Tramitación Procesal y Administrativa (Justicia) (ingreso libre)</t>
        </is>
      </c>
      <c r="B221" t="n">
        <v>37</v>
      </c>
    </row>
    <row r="222">
      <c r="A222" t="inlineStr">
        <is>
          <t>Tramitación Procesal y Administrativa (Justicia) (promoción interna)</t>
        </is>
      </c>
      <c r="B222" t="n">
        <v>20</v>
      </c>
    </row>
    <row r="223">
      <c r="A223" t="inlineStr">
        <is>
          <t>Técnico Auxiliar de Informática del Estado (TAI) (ingreso libre)</t>
        </is>
      </c>
      <c r="B223" t="n">
        <v>33</v>
      </c>
    </row>
    <row r="224">
      <c r="A224" t="inlineStr">
        <is>
          <t>Técnico Auxiliar de Informática del Estado (TAI) (promoción interna)</t>
        </is>
      </c>
      <c r="B224" t="n">
        <v>25</v>
      </c>
    </row>
    <row r="225">
      <c r="A225" t="inlineStr">
        <is>
          <t>Técnico de Auditoría y Contabilidad</t>
        </is>
      </c>
      <c r="B225" t="n">
        <v>71</v>
      </c>
    </row>
    <row r="226">
      <c r="A226" t="inlineStr">
        <is>
          <t>Técnico de Gestión Catastral</t>
        </is>
      </c>
      <c r="B226" t="n">
        <v>79</v>
      </c>
    </row>
    <row r="227">
      <c r="A227" t="inlineStr">
        <is>
          <t>Técnico de Hacienda</t>
        </is>
      </c>
      <c r="B227" t="n">
        <v>87</v>
      </c>
    </row>
    <row r="228">
      <c r="A228" t="inlineStr">
        <is>
          <t>Técnicos Comerciales y Economistas del Estado (TCEE)</t>
        </is>
      </c>
      <c r="B228" t="n">
        <v>177</v>
      </c>
    </row>
    <row r="229">
      <c r="A229" t="inlineStr">
        <is>
          <t>Técnicos de Instituciones Penitenciarias · Juristas (ingreso libre)</t>
        </is>
      </c>
      <c r="B229" t="n">
        <v>152</v>
      </c>
    </row>
    <row r="230">
      <c r="A230" t="inlineStr">
        <is>
          <t>Técnicos de Instituciones Penitenciarias · Juristas (promoción interna)</t>
        </is>
      </c>
      <c r="B230" t="n">
        <v>125</v>
      </c>
    </row>
    <row r="231">
      <c r="A231" t="inlineStr">
        <is>
          <t>Técnicos de Instituciones Penitenciarias · Psicólogos (ingreso libre)</t>
        </is>
      </c>
      <c r="B231" t="n">
        <v>152</v>
      </c>
    </row>
    <row r="232">
      <c r="A232" t="inlineStr">
        <is>
          <t>Técnicos de Instituciones Penitenciarias · Psicólogos (promoción interna)</t>
        </is>
      </c>
      <c r="B232" t="n">
        <v>125</v>
      </c>
    </row>
    <row r="233">
      <c r="A233" t="inlineStr">
        <is>
          <t>Técnicos de la Seguridad Social</t>
        </is>
      </c>
      <c r="B233" t="n">
        <v>160</v>
      </c>
    </row>
    <row r="234">
      <c r="A234" t="inlineStr">
        <is>
          <t>Técnicos Especialistas del Instituto de Toxicología</t>
        </is>
      </c>
      <c r="B234" t="n">
        <v>47</v>
      </c>
    </row>
    <row r="235">
      <c r="A235" t="inlineStr">
        <is>
          <t>Técnicos Especialistas en Reproducción Cartográfica</t>
        </is>
      </c>
      <c r="B235" t="n">
        <v>45</v>
      </c>
    </row>
    <row r="236">
      <c r="A236" t="inlineStr">
        <is>
          <t>Técnicos Facultativos Superiores de OO. AA. (Agricultura) · Agroalimentario y Pesquero (ingreso libre)</t>
        </is>
      </c>
      <c r="B236" t="n">
        <v>100</v>
      </c>
    </row>
    <row r="237">
      <c r="A237" t="inlineStr">
        <is>
          <t>Técnicos Facultativos Superiores de OO. AA. (Agricultura) · Agroalimentario y Pesquero (promoción interna)</t>
        </is>
      </c>
      <c r="B237" t="n">
        <v>82</v>
      </c>
    </row>
    <row r="238">
      <c r="A238" t="inlineStr">
        <is>
          <t>Técnicos Facultativos Superiores de OO. AA. (Agricultura) · Laboratorios Agroalimentarios (ingreso libre)</t>
        </is>
      </c>
      <c r="B238" t="n">
        <v>100</v>
      </c>
    </row>
    <row r="239">
      <c r="A239" t="inlineStr">
        <is>
          <t>Técnicos Facultativos Superiores de OO. AA. (Agricultura) · Laboratorios Agroalimentarios (promoción interna)</t>
        </is>
      </c>
      <c r="B239" t="n">
        <v>82</v>
      </c>
    </row>
    <row r="240">
      <c r="A240" t="inlineStr">
        <is>
          <t>Técnicos Facultativos Superiores de OO. AA. (Agricultura) · Laboratorios de Sanidad e Higiene Vegetal (ingreso libre)</t>
        </is>
      </c>
      <c r="B240" t="n">
        <v>100</v>
      </c>
    </row>
    <row r="241">
      <c r="A241" t="inlineStr">
        <is>
          <t>Técnicos Facultativos Superiores de OO. AA. (Agricultura) · Laboratorios de Sanidad e Higiene Vegetal (promoción interna)</t>
        </is>
      </c>
      <c r="B241" t="n">
        <v>82</v>
      </c>
    </row>
    <row r="242">
      <c r="A242" t="inlineStr">
        <is>
          <t>Técnicos Facultativos Superiores de OO. AA. (Agricultura) · Laboratorios de Sanidad y Genética Animal (ingreso libre)</t>
        </is>
      </c>
      <c r="B242" t="n">
        <v>100</v>
      </c>
    </row>
    <row r="243">
      <c r="A243" t="inlineStr">
        <is>
          <t>Técnicos Facultativos Superiores de OO. AA. (Agricultura) · Laboratorios de Sanidad y Genética Animal (promoción interna)</t>
        </is>
      </c>
      <c r="B243" t="n">
        <v>82</v>
      </c>
    </row>
    <row r="244">
      <c r="A244" t="inlineStr">
        <is>
          <t>Técnicos Facultativos Superiores de OO. AA. (Medio Ambiente) (ingreso libre)</t>
        </is>
      </c>
      <c r="B244" t="n">
        <v>255</v>
      </c>
    </row>
    <row r="245">
      <c r="A245" t="inlineStr">
        <is>
          <t>Técnicos Facultativos Superiores de OO. AA. (Medio Ambiente) (promoción interna)</t>
        </is>
      </c>
      <c r="B245" t="n">
        <v>209</v>
      </c>
    </row>
    <row r="246">
      <c r="A246" t="inlineStr">
        <is>
          <t>Ujieres de las Cortes Generales</t>
        </is>
      </c>
      <c r="B246" t="n">
        <v>17</v>
      </c>
    </row>
    <row r="248">
      <c r="A248" s="2" t="inlineStr">
        <is>
          <t>Temas de la última convocatoria recogida del BOE por convocia.es. Mira siempre tu convocatoria vigente.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Convocia</dc:creator>
  <dc:title>Plantilla para planificar tu oposición</dc:title>
  <dc:description>Plantilla gratuita de convocia.es</dc:description>
  <dcterms:created xsi:type="dcterms:W3CDTF">2026-10-09T22:47:20Z</dcterms:created>
  <dcterms:modified xsi:type="dcterms:W3CDTF">2026-10-09T22:47:20Z</dcterms:modified>
</cp:coreProperties>
</file>